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nformes\Actualizados\Nvos_Actualizados\INFRAESTRUCTURA\"/>
    </mc:Choice>
  </mc:AlternateContent>
  <xr:revisionPtr revIDLastSave="0" documentId="10_ncr:8100000_{3A975696-116D-4848-A57F-FE0E4E32A52A}" xr6:coauthVersionLast="35" xr6:coauthVersionMax="35" xr10:uidLastSave="{00000000-0000-0000-0000-000000000000}"/>
  <bookViews>
    <workbookView xWindow="0" yWindow="0" windowWidth="20490" windowHeight="8940" xr2:uid="{1050C3F5-ADCC-46E1-90B2-DE59A9C1714B}"/>
  </bookViews>
  <sheets>
    <sheet name="INFRAESTRUCTURA" sheetId="3" r:id="rId1"/>
    <sheet name="INTERVENTORIA" sheetId="5" r:id="rId2"/>
    <sheet name="DINAMIC" sheetId="4" state="hidden" r:id="rId3"/>
    <sheet name="Hoja9" sheetId="9" state="hidden" r:id="rId4"/>
    <sheet name="GENERAL" sheetId="1" state="hidden" r:id="rId5"/>
    <sheet name="iNTERVEN" sheetId="8" state="hidden" r:id="rId6"/>
    <sheet name="Hoja10" sheetId="10" state="hidden" r:id="rId7"/>
  </sheets>
  <definedNames>
    <definedName name="_xlnm._FilterDatabase" localSheetId="4" hidden="1">GENERAL!$A$1:$CA$121</definedName>
    <definedName name="SegmentaciónDeDatos_Categoría_Inversión">#N/A</definedName>
    <definedName name="SegmentaciónDeDatos_Estado_Intervención">#N/A</definedName>
    <definedName name="SegmentaciónDeDatos_Proyecto">#N/A</definedName>
    <definedName name="SegmentaciónDeDatos_Tipo_de_Contrato">#N/A</definedName>
    <definedName name="SegmentaciónDeDatos_Tipo_Intervención">#N/A</definedName>
    <definedName name="SegmentaciónDeDatos_Vigencia_Interventoría">#N/A</definedName>
    <definedName name="SegmentaciónDeDatos_Vigencia1">#N/A</definedName>
    <definedName name="SegmentaciónDeDatos_Zona">#N/A</definedName>
  </definedNames>
  <calcPr calcId="179021"/>
  <pivotCaches>
    <pivotCache cacheId="0" r:id="rId8"/>
    <pivotCache cacheId="1" r:id="rId9"/>
    <pivotCache cacheId="2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<sst xmlns="http://schemas.openxmlformats.org/spreadsheetml/2006/main" count="2928" uniqueCount="327">
  <si>
    <t>Id Inversión Detalle</t>
  </si>
  <si>
    <t>Localidad</t>
  </si>
  <si>
    <t>Número Contrato</t>
  </si>
  <si>
    <t>Vigencia</t>
  </si>
  <si>
    <t>Tipo de Contrato</t>
  </si>
  <si>
    <t>Objeto Contrato</t>
  </si>
  <si>
    <t>Valor Contrato</t>
  </si>
  <si>
    <t>Valor Adición Total Contrato</t>
  </si>
  <si>
    <t>Valor Final Contrato</t>
  </si>
  <si>
    <t>Fecha Inicio Contrato</t>
  </si>
  <si>
    <t>Fecha Terminación Contrato</t>
  </si>
  <si>
    <t>Plazo Contrato (meses)</t>
  </si>
  <si>
    <t>Nombre Contratista Obra</t>
  </si>
  <si>
    <t>Proyecto</t>
  </si>
  <si>
    <t>Proyecto Otro</t>
  </si>
  <si>
    <t>Estado General Contrato</t>
  </si>
  <si>
    <t>Estado De Liquidación</t>
  </si>
  <si>
    <t>Justificación Suspensión</t>
  </si>
  <si>
    <t>Fecha Suspensión Contrato</t>
  </si>
  <si>
    <t>Fecha Reinicio Contrato</t>
  </si>
  <si>
    <t>Estado Incumplimiento</t>
  </si>
  <si>
    <t>Porcentaje Avance Físico Contrato</t>
  </si>
  <si>
    <t>Porcentaje de Ejecución Financiera</t>
  </si>
  <si>
    <t>Actuación Administrativa Sancionatoria</t>
  </si>
  <si>
    <t>Generación de Empleo - Total Directos</t>
  </si>
  <si>
    <t>Generación de Empleo - Total Indirectos</t>
  </si>
  <si>
    <t>Total Empleos Directos e Indirectos</t>
  </si>
  <si>
    <t>Generación de Empleo - Total Empleos Directos e Indirectos Mujer</t>
  </si>
  <si>
    <t>Generación de Empleo - Total Empleos Directos e Indirectos Jóvenes</t>
  </si>
  <si>
    <t>Número Póliza de Estabilidad</t>
  </si>
  <si>
    <t>Fecha Terminación Póliza</t>
  </si>
  <si>
    <t>Link Secop</t>
  </si>
  <si>
    <t>Contrato Interventoría</t>
  </si>
  <si>
    <t>Vigencia Interventoría</t>
  </si>
  <si>
    <t>Valor Contrato Interventoría</t>
  </si>
  <si>
    <t>Valor Adición Total Contrato Interventoría</t>
  </si>
  <si>
    <t>Valor Final Contrato Interventoría</t>
  </si>
  <si>
    <t>Nombre Contratista Interventoría</t>
  </si>
  <si>
    <t>Generación de Empleo - Total Directos Interventoría</t>
  </si>
  <si>
    <t>Generación de Empleo - Total Indirectos Interventoría</t>
  </si>
  <si>
    <t>Total Empleos Directos e Indirectos Interventoría</t>
  </si>
  <si>
    <t>Generación de Empleo - Total Empleos Directos e Indirectos Mujeres Interventoría</t>
  </si>
  <si>
    <t>Generación de Empleo - Total Empleos Directos e Indirectos Jóvenes Interventoría</t>
  </si>
  <si>
    <t>Categoría Inversión</t>
  </si>
  <si>
    <t>Valor Inversión Por Categoría</t>
  </si>
  <si>
    <t>Tipo Intervención</t>
  </si>
  <si>
    <t>Zona</t>
  </si>
  <si>
    <t>UPZ</t>
  </si>
  <si>
    <t>Cronograma Obra Fecha Inicio</t>
  </si>
  <si>
    <t>Cronograma Obra Fecha Fin</t>
  </si>
  <si>
    <t>Duración (Días)</t>
  </si>
  <si>
    <t>Días Para Terminación Obra</t>
  </si>
  <si>
    <t>Justificación Atraso</t>
  </si>
  <si>
    <t>Estado Intervención</t>
  </si>
  <si>
    <t>Porcentaje Avance Intervención</t>
  </si>
  <si>
    <t>Fecha Fin Intervención</t>
  </si>
  <si>
    <t>Civ</t>
  </si>
  <si>
    <t>Pk Id</t>
  </si>
  <si>
    <t>Eje Vial</t>
  </si>
  <si>
    <t>Desde</t>
  </si>
  <si>
    <t>Hasta</t>
  </si>
  <si>
    <t>Km Carril</t>
  </si>
  <si>
    <t>Número Huecos Tapados</t>
  </si>
  <si>
    <t>Tipo Parque</t>
  </si>
  <si>
    <t>Código Parque</t>
  </si>
  <si>
    <t>Ubicación</t>
  </si>
  <si>
    <t>Nombre</t>
  </si>
  <si>
    <t>(M2) Metros Cuadrados</t>
  </si>
  <si>
    <t>(ML) Metros Lineales</t>
  </si>
  <si>
    <t>Latitud</t>
  </si>
  <si>
    <t>Longitud</t>
  </si>
  <si>
    <t>Descripción Ubicación</t>
  </si>
  <si>
    <t>Foto Antes</t>
  </si>
  <si>
    <t>Foto Después 1</t>
  </si>
  <si>
    <t>Foto Después 2</t>
  </si>
  <si>
    <t>Fecha Actualización Contrato</t>
  </si>
  <si>
    <t>Fecha Actualización Intervención</t>
  </si>
  <si>
    <t>Fecha Consulta</t>
  </si>
  <si>
    <t>SANTA FE</t>
  </si>
  <si>
    <t>Consultoría</t>
  </si>
  <si>
    <t>Contratar los diseños (captación-bocatoma, aducción y distribución) de los acueductos de la vereda el Verjon Bajo y los diagnóstico-cos de los acueductos de la vereda el Verjon Alto y Vereda Fátima - área rural de la localidad de santa fe en la ciudad de Bogotá D.C</t>
  </si>
  <si>
    <t>ICOD CONSTRUCCIONES Y PROYECTOS SAS</t>
  </si>
  <si>
    <t>2129-PROVISIÓN Y MEJORAMIENTO DE SERVICIOS PÚBLICOS EN SANTA FE</t>
  </si>
  <si>
    <t>Terminado</t>
  </si>
  <si>
    <t>En liquidación de mutuo acuerdo - con revisión de salvedades u observaciones</t>
  </si>
  <si>
    <t>NO</t>
  </si>
  <si>
    <t>https://www.contratos.gov.co/consultas/detalleProceso.do?numConstancia=21-15-12389096&amp;g-recaptcha-response=03AGdBq24vV2FdsQOtJOrlWU6Xs8gIqs0y5qMRfckQAwz92RGJUVaKiLYWvEXe2hs9j59GnBed7bj-wJzJX-AfUX89alRT_mlAfoW0rbIO3ERB1XREp1XXKZz0lQeJ2b4duviuUCCuSWVSuhLP7PQsekQ-Qv9Q9MZ0NmfLHuLQQ15tLqMzx15WPzqzBJ6qG1-tN7zcs7FKum-tQkqftsKsw0v1vVActNGSbZCG-L4CiYJ8thxi5lGUNIaXw3yzARW6CRoDMtzpWPHa4LL83b7VpoctbrOjDSQQJQMyQEsEqrPXluBDiumyXr3-mYN9pv2_oD1PJDbyUReximIfx0ZRZvvWRD6TPovy_j_1Or9zRisXBABlSW_SC0zVCoR1IDloQfB6xqX_89hDAYjsLogHI6HCc5dg5boKYR0LtaUW6yQJX7A__tkG6TsY9SQIGde1rhoDC-4Bik2OOsZ86Q7SiCr4xknbW6T5dw</t>
  </si>
  <si>
    <t>CONSORCIO BOGOTA</t>
  </si>
  <si>
    <t>Acueductos</t>
  </si>
  <si>
    <t>Estudios y Diseños</t>
  </si>
  <si>
    <t>Rural</t>
  </si>
  <si>
    <t>1002 - UPR CERROS ORIENTALES</t>
  </si>
  <si>
    <t>VEREDA VERJÓN BAJO</t>
  </si>
  <si>
    <t>VEREDA VERJÓN ALTO</t>
  </si>
  <si>
    <t>VEREDA FATIMA</t>
  </si>
  <si>
    <t>Obra</t>
  </si>
  <si>
    <t>Contratar por el sistema de precios unitarios fijos sin formula de reajuste las obras y actividades necesarias para el mejoramiento de viviendas en el área rural de la Localidad de Santa Fe. en la ciudad de Bogotá D.C</t>
  </si>
  <si>
    <t>CONSORCIO VIVIENDAS SANTA FE</t>
  </si>
  <si>
    <t>2112-VIVIENDA Y ENTORNOS DIGNOS EN EL TERRITORIO URBANO Y RURAL EN SANTA FE</t>
  </si>
  <si>
    <t>980-47-994000019936</t>
  </si>
  <si>
    <t>https://community.secop.gov.co/Public/Tendering/OpportunityDetail/Index?noticeUID=CO1.NTC.2301442&amp;isFromPublicArea=True&amp;isModal=False</t>
  </si>
  <si>
    <t>ENVIRONMENTAL AND GEOMECHANICAL SOLUTIONS EGS SAS</t>
  </si>
  <si>
    <t>Vivienda Rural</t>
  </si>
  <si>
    <t>Mantenimiento</t>
  </si>
  <si>
    <t>UVAL</t>
  </si>
  <si>
    <t>MARGARITAS</t>
  </si>
  <si>
    <t>4°8’8.229”N/74°11’15.223”W</t>
  </si>
  <si>
    <t>3°51'55.918”N/74°20'40.567”W</t>
  </si>
  <si>
    <t>4°1’50.56877”N/74°18’40.89703”W</t>
  </si>
  <si>
    <t>Vereda Verjón Bajo</t>
  </si>
  <si>
    <t>Vereda Verjón Alto</t>
  </si>
  <si>
    <t>Vereda Fatima</t>
  </si>
  <si>
    <t>Contratar por el sistema de precios unitarios fijos sin formula de reajuste, a monto agotable, el diagnóstico y las obras necesarias para la adecuación, mantenimiento y/o mejoramiento de los parques vecinales y de bolsillo de la Localidad de Santa Fe</t>
  </si>
  <si>
    <t>CONSORCIO VECINAL-PJ 2021</t>
  </si>
  <si>
    <t>2138-MÁS ÁRBOLES Y MÁS Y MEJOR ESPACIO PÚBLICO EN SANTA FE</t>
  </si>
  <si>
    <t>En liquidación de mutuo acuerdo - sin salvedades u observaciones</t>
  </si>
  <si>
    <t>14-44-101143293</t>
  </si>
  <si>
    <t>https://community.secop.gov.co/Public/Tendering/OpportunityDetail/Index?noticeUID=CO1.NTC.2328789&amp;isFromPublicArea=True&amp;isModal=False</t>
  </si>
  <si>
    <t>Parque</t>
  </si>
  <si>
    <t>Urbano</t>
  </si>
  <si>
    <t>96 - LOURDES</t>
  </si>
  <si>
    <t>Vecinal</t>
  </si>
  <si>
    <t>03-015</t>
  </si>
  <si>
    <t>Carrera 7 1F  49</t>
  </si>
  <si>
    <t>Las Cruces</t>
  </si>
  <si>
    <t>SI</t>
  </si>
  <si>
    <t>92 - LA MACARENA</t>
  </si>
  <si>
    <t>Bolsillo</t>
  </si>
  <si>
    <t>03-135</t>
  </si>
  <si>
    <t>Carrera 1A 23A COSTADO NOR-ORIENTAL</t>
  </si>
  <si>
    <t>Desarrollo La Paz Central</t>
  </si>
  <si>
    <t>03-025</t>
  </si>
  <si>
    <t>Calle 1F 2A Costado Sur</t>
  </si>
  <si>
    <t>Desarrollo Atanasio Girardot</t>
  </si>
  <si>
    <t>93 - LAS NIEVES</t>
  </si>
  <si>
    <t>03-037</t>
  </si>
  <si>
    <t>Carrera 7 15 50</t>
  </si>
  <si>
    <t>Santander</t>
  </si>
  <si>
    <t>Contratar por el sistema de precios unitarios fijos sin formula de reajuste y a monto agotable, el diagnóstico y las obras de reparación, mantenimiento y/o mejoramiento, requeridas en los salones comunales de la localidad de Santa Fe - Alcaldía Local de Santa Fe</t>
  </si>
  <si>
    <t>CONSORCIO SALONES -PRO-JWC 2021</t>
  </si>
  <si>
    <t>2156-PARTICIPACIÓN Y CULTURA CIUDADANA EN SANTA FE</t>
  </si>
  <si>
    <t>14-44-101143292</t>
  </si>
  <si>
    <t>https://community.secop.gov.co/Public/Tendering/OpportunityDetail/Index?noticeUID=CO1.NTC.2329089&amp;isFromPublicArea=True&amp;isModal=False</t>
  </si>
  <si>
    <t>ICOD CONSTRUCCIONES Y PROYECTOS S.A.S</t>
  </si>
  <si>
    <t>Salón Comunal</t>
  </si>
  <si>
    <t>Cra. 2 Este #2a-36, Bogotá, Colombia</t>
  </si>
  <si>
    <t>Jac Barrio Atanasio Girardot</t>
  </si>
  <si>
    <t>Carrera 1B1 45</t>
  </si>
  <si>
    <t>Jac Barrio El Balcón</t>
  </si>
  <si>
    <t>Calle 32A 3C 37</t>
  </si>
  <si>
    <t>Jac Barrio La Perseverancia</t>
  </si>
  <si>
    <t>Carrera 11 19 26 ESTE</t>
  </si>
  <si>
    <t>Jac Barrio El Consuelo</t>
  </si>
  <si>
    <t>Calle 22  0 10</t>
  </si>
  <si>
    <t>Jac Barrio Las Aguas</t>
  </si>
  <si>
    <t>Diagonal 5A 7A 77 ESTE</t>
  </si>
  <si>
    <t>Jac Los Laches</t>
  </si>
  <si>
    <t>APROPIACION Y/O AJUSTES A ESTUDIOS, DISEÑOS Y CONSTRUCCIÓN DEL INMUEBLE UBICADO EN LA DIRECCION CALLE 1d No. 7-59 BARRIO LAS CRUCES, DE LA LOCALIDAD DE SANTA FE</t>
  </si>
  <si>
    <t>UT CRUCES 527</t>
  </si>
  <si>
    <t>En ejecución</t>
  </si>
  <si>
    <t>21-44-101394970</t>
  </si>
  <si>
    <t>https://community.secop.gov.co/Public/Tendering/OpportunityDetail/Index?noticeUID=CO1.NTC.3012286&amp;isFromPublicArea=True&amp;isModal=False</t>
  </si>
  <si>
    <t>CONSORCIO EYD SANTA FE</t>
  </si>
  <si>
    <t>Construcción</t>
  </si>
  <si>
    <t>95 - LAS CRUCES</t>
  </si>
  <si>
    <t>salón, Bogotá, Colombia</t>
  </si>
  <si>
    <t>Barrio Las Cruces</t>
  </si>
  <si>
    <t>REALIZAR LOS DIAGNÓSTICOS, ESTUDIOS Y DISEÑOS PARA LA CONSERVACIÓN DE LA MALLA VIAL, DE PUENTES VEHICULARES DE ESCALA LOCAL SOBRE CUERPOS DE AGUA Y OBRAS COMPLEMENTARIAS EN LA LOCALIDAD DE SANTA FE</t>
  </si>
  <si>
    <t>CONSORCIO DISEÑOS SANTAFE</t>
  </si>
  <si>
    <t>2145-MOVILIDAD SEGURA, SOSTENIBLE Y ACCESIBLE EN SANTA FE</t>
  </si>
  <si>
    <t>430-47-994000057346</t>
  </si>
  <si>
    <t>https://community.secop.gov.co/Public/Tendering/OpportunityDetail/Index?noticeUID=CO1.NTC.3034654&amp;isFromPublicArea=True&amp;isModal=False</t>
  </si>
  <si>
    <t>CONSORCIO INTERVENTORES MALLA VIAL JCT 2022</t>
  </si>
  <si>
    <t>Malla Vial</t>
  </si>
  <si>
    <t>TRANSVERSAL 7 ESTE</t>
  </si>
  <si>
    <t>CARRERA 7 B ESTE</t>
  </si>
  <si>
    <t>DIAGONAL 4 A BIS</t>
  </si>
  <si>
    <t>DIAGONAL 4 BIS A SUR</t>
  </si>
  <si>
    <t>TRANSVERSAL 8 ESTE</t>
  </si>
  <si>
    <t>KR 6A E</t>
  </si>
  <si>
    <t>DG 2A S</t>
  </si>
  <si>
    <t>DG 2ABIS S</t>
  </si>
  <si>
    <t>Diagonal 2A Sur</t>
  </si>
  <si>
    <t>Calle 3 Sur</t>
  </si>
  <si>
    <t>Calle 2A Sur</t>
  </si>
  <si>
    <t>diagonal 2A Sur</t>
  </si>
  <si>
    <t>Carrera 7A Este</t>
  </si>
  <si>
    <t>Carrera 8 Este</t>
  </si>
  <si>
    <t>VIA QUE CONECTA LIMITES CON CHAPINERO</t>
  </si>
  <si>
    <t>VIA Y PUENTE QUE CONECTA EL VERJON ALTO</t>
  </si>
  <si>
    <t>KR 5</t>
  </si>
  <si>
    <t>CL 13</t>
  </si>
  <si>
    <t>CL 16</t>
  </si>
  <si>
    <t>CL 17</t>
  </si>
  <si>
    <t>CALLE 17</t>
  </si>
  <si>
    <t>CALLE 18</t>
  </si>
  <si>
    <t>CL 18</t>
  </si>
  <si>
    <t>CL 19</t>
  </si>
  <si>
    <t>CL 20</t>
  </si>
  <si>
    <t>CL 21</t>
  </si>
  <si>
    <t>CL 22</t>
  </si>
  <si>
    <t>REALIZAR A MONTO AGOTABLE, LAS OBRAS Y ACTIVIDADES PARA LA CONSERVACIÓN DE LA MALLA VIAL LOCAL Y SU ESPACIO PÚBLICO ASOCIADO, DE LA LOCALIDAD DE SANTA FE EN BOGOTA D.C</t>
  </si>
  <si>
    <t>INTERAMBIENTE INGENIERIA SAS</t>
  </si>
  <si>
    <t>21-44-101402473</t>
  </si>
  <si>
    <t>https://community.secop.gov.co/Public/Tendering/OpportunityDetail/Index?noticeUID=CO1.NTC.3335090&amp;isFromPublicArea=True&amp;isModal=False</t>
  </si>
  <si>
    <t>CONSORCIO SANTA FE 2022</t>
  </si>
  <si>
    <t>91 - SAGRADO CORAZON</t>
  </si>
  <si>
    <t>Calle 39</t>
  </si>
  <si>
    <t>Carrera 5</t>
  </si>
  <si>
    <t>Carrera 8</t>
  </si>
  <si>
    <t>Calle 1 D</t>
  </si>
  <si>
    <t>Calle 1 C Bis</t>
  </si>
  <si>
    <t>Calle 1 F</t>
  </si>
  <si>
    <t>CArrera 8</t>
  </si>
  <si>
    <t>Calle 2</t>
  </si>
  <si>
    <t>Calle 28</t>
  </si>
  <si>
    <t>Carrera 4 A</t>
  </si>
  <si>
    <t>Calle 30</t>
  </si>
  <si>
    <t>Calle 29</t>
  </si>
  <si>
    <t>Carrera 5 A</t>
  </si>
  <si>
    <t>Calle 19</t>
  </si>
  <si>
    <t>Espacio Público</t>
  </si>
  <si>
    <t>Conservación</t>
  </si>
  <si>
    <t>Calle 24</t>
  </si>
  <si>
    <t>Calle 26</t>
  </si>
  <si>
    <t>Diagonal 4 A</t>
  </si>
  <si>
    <t>Carrera 8 Bis Este</t>
  </si>
  <si>
    <t>CONTRATAR A MONTO AGOTABLE, EL DIAGNOSTICO Y LAS OBRAS NECESARIAS PARA LA ADECUACIÓN, MANTENIMIENTO Y/O MEJORAMIENTO DE LOS PARQUES VECINALES Y DE BOLSILLO DE LA LOCALIDAD DE SANTA FE</t>
  </si>
  <si>
    <t>14-44-101170435</t>
  </si>
  <si>
    <t>https://community.secop.gov.co/Public/Tendering/OpportunityDetail/Index?noticeUID=CO1.NTC.3299505&amp;isFromPublicArea=True&amp;isModal=False</t>
  </si>
  <si>
    <t>EGS SAS</t>
  </si>
  <si>
    <t>Mantenimiento y dotación</t>
  </si>
  <si>
    <t>03-053</t>
  </si>
  <si>
    <t>CALLE 1 CARRERA 6</t>
  </si>
  <si>
    <t>San Rafael Lote 1 (Tubos Moore)</t>
  </si>
  <si>
    <t>CALLE 3 CON CARRERA 13</t>
  </si>
  <si>
    <t>03-021</t>
  </si>
  <si>
    <t>CARRERA 7 CON CALLE 2</t>
  </si>
  <si>
    <t>San Bernardo</t>
  </si>
  <si>
    <t>CONTRATAR POR EL SISTEMA DE PRECIOS UNITARIOS LAS OBRAS Y ACTIVIDADES NECESARIAS PARA EL MEJORAMIENTO DE VIVIENDAS EN EL AREA RURAL DE LA LOCALIDAD DE SANTA FE. EN LA CIUDAD DE BOGOTA D.C</t>
  </si>
  <si>
    <t>CONSORCIO PROHABITAT</t>
  </si>
  <si>
    <t>I-100019140</t>
  </si>
  <si>
    <t>https://community.secop.gov.co/Public/Tendering/OpportunityDetail/Index?noticeUID=CO1.NTC.3352547&amp;isFromPublicArea=True&amp;isModal=False</t>
  </si>
  <si>
    <t>JULIO CASTRO</t>
  </si>
  <si>
    <t>Mejoramiento Integral</t>
  </si>
  <si>
    <t>Casa Luis Torres</t>
  </si>
  <si>
    <t>Casa Gladys Mayordomo</t>
  </si>
  <si>
    <t>Casa Luis Manuel Marquez Rodriguez</t>
  </si>
  <si>
    <t>Casa Juan Garzon</t>
  </si>
  <si>
    <t>Casa Alex Garzon</t>
  </si>
  <si>
    <t>Casa Jaime Moreno</t>
  </si>
  <si>
    <t>Casa Nancy Martinez</t>
  </si>
  <si>
    <t>Casa Maria Orjuela</t>
  </si>
  <si>
    <t>Casa Martha Cifuentes</t>
  </si>
  <si>
    <t>Cas John Garzon</t>
  </si>
  <si>
    <t>Casa Carmen Cifuentes</t>
  </si>
  <si>
    <t>Casa Leidy Rivera</t>
  </si>
  <si>
    <t>Casa Jose Alcides Rivera  Pedraza</t>
  </si>
  <si>
    <t>Casa Jacqueline Arevalo</t>
  </si>
  <si>
    <t>Casa Eleuterio Fonseca</t>
  </si>
  <si>
    <t>Casa Jaime Garzon Reyes</t>
  </si>
  <si>
    <t>Casa Jose Cifuentes</t>
  </si>
  <si>
    <t>Casa Mireya Martinez</t>
  </si>
  <si>
    <t>Casa Pedro Torres</t>
  </si>
  <si>
    <t>Casa Rosa Torres</t>
  </si>
  <si>
    <t>Casa Johanna Garzon Rico</t>
  </si>
  <si>
    <t>Casa Angel Romero</t>
  </si>
  <si>
    <t>Casa Juan Pineda</t>
  </si>
  <si>
    <t>Casa Jhonny Rivera</t>
  </si>
  <si>
    <t>Casa Mercedes Orjuela</t>
  </si>
  <si>
    <t>Casa Silvia Lopez</t>
  </si>
  <si>
    <t>Casa Magdalena Rivera</t>
  </si>
  <si>
    <t>Casa Luis Hernando Romero</t>
  </si>
  <si>
    <t>Casa Luis Castro</t>
  </si>
  <si>
    <t>CONTRATAR POR EL SISTEMA DE PRECIOS UNITARIOS FIJOS A MONTO AGOTABLE, EL DIAGNOSTICO Y LAS OBRAS DE REPARACIÓN, MANTENIMIENTO Y/O MEJORAMIENTO, REQUERIDAS EN LOS SALONES COMUNALES DE LA LOCALIDAD DE SANTA FE, ALCALDIA LOCAL DE SANTA FE</t>
  </si>
  <si>
    <t>CONSORCIO SANTAFE</t>
  </si>
  <si>
    <t>21-44-101407159</t>
  </si>
  <si>
    <t>https://community.secop.gov.co/Public/Tendering/OpportunityDetail/Index?noticeUID=CO1.NTC.3592836&amp;isFromPublicArea=True&amp;isModal=False</t>
  </si>
  <si>
    <t>JORGE HERNÁN SÁNCHEZ PINEDA</t>
  </si>
  <si>
    <t>Dg. 2b &amp; Cra. 11a Este, Santa Fé, Bogotá, Colombia</t>
  </si>
  <si>
    <t>San Dionisio</t>
  </si>
  <si>
    <t>Cl. 1d #6-03, Bogotá, Colombia</t>
  </si>
  <si>
    <t>Santa Rosa De Lima</t>
  </si>
  <si>
    <t>Cra. 2a #1a-38, Bogotá, Colombia</t>
  </si>
  <si>
    <t>El Triunfo</t>
  </si>
  <si>
    <t>Cl. 23b #8, Bogotá, Colombia</t>
  </si>
  <si>
    <t>La Paz</t>
  </si>
  <si>
    <t>Cl. 1 Bis B #2a Este-37 a 2a Este-85, Bogotá</t>
  </si>
  <si>
    <t>Gran Colombia</t>
  </si>
  <si>
    <t>CARRERA 7 ESTE</t>
  </si>
  <si>
    <t>La Peña</t>
  </si>
  <si>
    <t>CONTRATAR ACTIVIDADES DE ADECUACION DE LAS OFICINAS DE LA CASA UBICADA EN LA CALLE 21 No 1.35- SEGUNDA FASE PERTENECIENTE AL FONDO DE DESARROLLO LOCAL DE SANTA FÉ</t>
  </si>
  <si>
    <t>PROYECTAR SAS</t>
  </si>
  <si>
    <t xml:space="preserve">Otro </t>
  </si>
  <si>
    <t>14-44-101170975</t>
  </si>
  <si>
    <t>https://www.secop.gov.co/CO1ContractsManagement/Tendering/ProcurementContractEdit/View?docUniqueIdentifier=CO1.PCCNTR.4358416&amp;prevCtxUrl=https%3a%2f%2fwww.secop.gov.co%2fCO1ContractsManagement%2fTendering%2fProcurementContractManagement%2fIndex&amp;prevCtxLbl=Contratos+</t>
  </si>
  <si>
    <t>Sede</t>
  </si>
  <si>
    <t>CALLE 21 # 1 35</t>
  </si>
  <si>
    <t>Calle 21 # 1 35</t>
  </si>
  <si>
    <t>REALIZAR A MONTO AGOTABLE, LAS OBRAS Y ACTIVIDADES PARA LA CONSTRUCCIÓN Y/O CONSERVACIÓN DE LA MALLA VIAL DE LA LOCALIDAD DE SANTA FE, SU ESPACIO PÚBLICO ASOCIADO, Y LA INTERVENCIÒN DE PUENTES VEHICULARES Y/O PEATONALES DE ESCALA LOCAL SOBRE CUERPOS DE AGUA, DE LA LOCALIDAD DE SANTA FE EN BOGOTA D.C.</t>
  </si>
  <si>
    <t>Por iniciar</t>
  </si>
  <si>
    <t>https://community.secop.gov.co/Public/Tendering/OpportunityDetail/Index?noticeUID=CO1.NTC.4900266&amp;isFromPublicArea=True&amp;isModal=False</t>
  </si>
  <si>
    <t>CONSORCIO INTERVENTORÍA STA FE 2023</t>
  </si>
  <si>
    <t>CONTRATAR A MONTO AGOTABLE Y A PRECIOS UNITARIOS FIJOS, EL DIAGNOSTICO Y LAS OBRAS NECESARIAS PARA LA ADECUACIÓN, MANTENIMIENTO Y/O MEJORAMIENTO DE LOS PARQUES VECINALES Y DE BOLSILLO DE LA LOCALIDAD</t>
  </si>
  <si>
    <t>CONSORCIO SANTAFE 002</t>
  </si>
  <si>
    <t>https://community.secop.gov.co/Public/Tendering/ContractNoticePhases/View?PPI=CO1.PPI.26636554&amp;isFromPublicArea=True&amp;isModal=False</t>
  </si>
  <si>
    <t>Etiquetas de fila</t>
  </si>
  <si>
    <t>(en blanco)</t>
  </si>
  <si>
    <t>Total general</t>
  </si>
  <si>
    <t>Cuenta de Tipo de Contrato</t>
  </si>
  <si>
    <t>Etiquetas de columna</t>
  </si>
  <si>
    <t>Suma de Valor Contrato</t>
  </si>
  <si>
    <t>Cuenta de Estado General Contrato</t>
  </si>
  <si>
    <t>Suma de Porcentaje Avance Físico Contrato</t>
  </si>
  <si>
    <t>Suma de Generación de Empleo - Total Empleos Directos e Indirectos Mujer</t>
  </si>
  <si>
    <t>Suma de Generación de Empleo - Total Empleos Directos e Indirectos Jóvenes Interventoría</t>
  </si>
  <si>
    <t>Suma de Generación de Empleo - Total Empleos Directos e Indirectos Mujeres Interventoría</t>
  </si>
  <si>
    <t>Suma de Total Empleos Directos e Indirectos Interventoría</t>
  </si>
  <si>
    <t>VIGENCIA</t>
  </si>
  <si>
    <t>Suma de Generación de Empleo - Total Empleos Directos e Indirectos Jóvenes</t>
  </si>
  <si>
    <t>Suma de Total Empleos Directos e Indirectos</t>
  </si>
  <si>
    <t>Suma de Valor Inversión Por Categoría</t>
  </si>
  <si>
    <t>Cuenta de Categoría Inversión</t>
  </si>
  <si>
    <t>Suma de Valor Contrato Interventoría</t>
  </si>
  <si>
    <t>Cuenta de Zona</t>
  </si>
  <si>
    <t>Cuenta de Ubicación</t>
  </si>
  <si>
    <t>INTERVENTORIA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</si>
</sst>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4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2" fillId="2" borderId="0" xfId="2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2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9" fontId="2" fillId="2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vertical="center"/>
    </xf>
    <xf numFmtId="164" fontId="2" fillId="2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43" fontId="2" fillId="2" borderId="0" xfId="1" applyNumberFormat="1" applyFont="1" applyFill="1" applyAlignment="1">
      <alignment horizontal="center" vertical="center" wrapText="1"/>
    </xf>
    <xf numFmtId="43" fontId="3" fillId="0" borderId="0" xfId="1" applyNumberFormat="1" applyFont="1" applyAlignment="1">
      <alignment horizontal="center" vertical="center"/>
    </xf>
    <xf numFmtId="43" fontId="0" fillId="0" borderId="0" xfId="1" applyNumberFormat="1" applyFont="1" applyAlignment="1">
      <alignment vertical="center"/>
    </xf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 wrapText="1"/>
    </xf>
    <xf numFmtId="164" fontId="3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4" borderId="0" xfId="0" applyFont="1" applyFill="1"/>
    <xf numFmtId="0" fontId="0" fillId="4" borderId="0" xfId="0" applyFill="1"/>
  </cellXfs>
  <cellStyles count="3">
    <cellStyle name="Millares" xfId="1" builtinId="3"/>
    <cellStyle name="Normal" xfId="0" builtinId="0"/>
    <cellStyle name="Porcentaje" xfId="2" builtinId="5"/>
  </cellStyles>
  <dxfs count="78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_-* #,##0_-;\-* #,##0_-;_-* &quot;-&quot;??_-;_-@_-"/>
    </dxf>
    <dxf>
      <numFmt numFmtId="13" formatCode="0%"/>
    </dxf>
    <dxf>
      <numFmt numFmtId="13" formatCode="0%"/>
    </dxf>
    <dxf>
      <numFmt numFmtId="13" formatCode="0%"/>
    </dxf>
    <dxf>
      <alignment wrapText="1"/>
    </dxf>
    <dxf>
      <alignment vertical="center"/>
    </dxf>
    <dxf>
      <alignment horizontal="center"/>
    </dxf>
    <dxf>
      <alignment wrapText="1"/>
    </dxf>
    <dxf>
      <alignment horizont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_-* #,##0_-;\-* #,##0_-;_-* &quot;-&quot;??_-;_-@_-"/>
    </dxf>
    <dxf>
      <numFmt numFmtId="13" formatCode="0%"/>
    </dxf>
    <dxf>
      <numFmt numFmtId="13" formatCode="0%"/>
    </dxf>
    <dxf>
      <numFmt numFmtId="13" formatCode="0%"/>
    </dxf>
    <dxf>
      <alignment wrapText="1"/>
    </dxf>
    <dxf>
      <alignment vertical="center"/>
    </dxf>
    <dxf>
      <alignment horizontal="center"/>
    </dxf>
    <dxf>
      <alignment wrapText="1"/>
    </dxf>
    <dxf>
      <alignment horizont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wrapText="1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164" formatCode="_-* #,##0_-;\-* #,##0_-;_-* &quot;-&quot;??_-;_-@_-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alignment vertic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3.xml"/><Relationship Id="rId18" Type="http://schemas.microsoft.com/office/2007/relationships/slicerCache" Target="slicerCaches/slicerCache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microsoft.com/office/2007/relationships/slicerCache" Target="slicerCaches/slicerCache7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ESTADO DEL CONTRATO</a:t>
            </a:r>
          </a:p>
        </c:rich>
      </c:tx>
      <c:layout>
        <c:manualLayout>
          <c:xMode val="edge"/>
          <c:yMode val="edge"/>
          <c:x val="0.4457915573053368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angle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4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angle"/>
          </a:sp3d>
        </c:spPr>
      </c:pivotFmt>
    </c:pivotFmts>
    <c:plotArea>
      <c:layout>
        <c:manualLayout>
          <c:layoutTarget val="inner"/>
          <c:xMode val="edge"/>
          <c:yMode val="edge"/>
          <c:x val="3.6888888888888888E-2"/>
          <c:y val="5.0925925925925923E-2"/>
          <c:w val="0.93065966754155727"/>
          <c:h val="0.910210709642603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DINAMIC!$B$63:$B$64</c:f>
              <c:strCache>
                <c:ptCount val="1"/>
                <c:pt idx="0">
                  <c:v>Terminado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8C2-419F-A41F-F56A5C62FAB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F4-4CFC-BC30-221834297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DINAMIC!$A$65:$A$66</c:f>
              <c:strCache>
                <c:ptCount val="1"/>
                <c:pt idx="0">
                  <c:v>2129-PROVISIÓN Y MEJORAMIENTO DE SERVICIOS PÚBLICOS EN SANTA FE</c:v>
                </c:pt>
              </c:strCache>
            </c:strRef>
          </c:cat>
          <c:val>
            <c:numRef>
              <c:f>DINAMIC!$B$65:$B$66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7-4539-9334-5DE07EF494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92132752"/>
        <c:axId val="892197712"/>
      </c:barChart>
      <c:catAx>
        <c:axId val="89213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92197712"/>
        <c:crosses val="autoZero"/>
        <c:auto val="1"/>
        <c:lblAlgn val="ctr"/>
        <c:lblOffset val="100"/>
        <c:noMultiLvlLbl val="0"/>
      </c:catAx>
      <c:valAx>
        <c:axId val="892197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2132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0442433383609846E-3"/>
          <c:y val="0.71264728272602285"/>
          <c:w val="0.1247698562566557"/>
          <c:h val="0.287352717273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89000">
          <a:schemeClr val="accent2">
            <a:lumMod val="100000"/>
          </a:schemeClr>
        </a:gs>
        <a:gs pos="36000">
          <a:schemeClr val="accent4">
            <a:lumMod val="45000"/>
            <a:lumOff val="55000"/>
          </a:schemeClr>
        </a:gs>
        <a:gs pos="2000">
          <a:schemeClr val="accent4">
            <a:lumMod val="45000"/>
            <a:lumOff val="55000"/>
          </a:schemeClr>
        </a:gs>
        <a:gs pos="97000">
          <a:schemeClr val="accent4">
            <a:lumMod val="30000"/>
            <a:lumOff val="70000"/>
          </a:schemeClr>
        </a:gs>
      </a:gsLst>
      <a:lin ang="27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 prst="angle"/>
    </a:sp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ESTADO DEL CONTRATO</a:t>
            </a:r>
          </a:p>
        </c:rich>
      </c:tx>
      <c:layout>
        <c:manualLayout>
          <c:xMode val="edge"/>
          <c:yMode val="edge"/>
          <c:x val="0.4457915573053368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6888888888888888E-2"/>
          <c:y val="5.0925925925925923E-2"/>
          <c:w val="0.93065966754155727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DINAMIC!$B$63:$B$64</c:f>
              <c:strCache>
                <c:ptCount val="1"/>
                <c:pt idx="0">
                  <c:v>Terminado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DINAMIC!$A$65:$A$66</c:f>
              <c:strCache>
                <c:ptCount val="1"/>
                <c:pt idx="0">
                  <c:v>2129-PROVISIÓN Y MEJORAMIENTO DE SERVICIOS PÚBLICOS EN SANTA FE</c:v>
                </c:pt>
              </c:strCache>
            </c:strRef>
          </c:cat>
          <c:val>
            <c:numRef>
              <c:f>DINAMIC!$B$65:$B$66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5-47BC-BA96-5E6FEE2FCA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92132752"/>
        <c:axId val="892197712"/>
      </c:barChart>
      <c:catAx>
        <c:axId val="89213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92197712"/>
        <c:crosses val="autoZero"/>
        <c:auto val="1"/>
        <c:lblAlgn val="ctr"/>
        <c:lblOffset val="100"/>
        <c:noMultiLvlLbl val="0"/>
      </c:catAx>
      <c:valAx>
        <c:axId val="892197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213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[INFRAESTRUCTURA_F.xlsx]DINAMIC!TablaDinámica4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DINAMIC!$C$76:$C$77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DINAMIC!$B$78:$B$79</c:f>
              <c:strCache>
                <c:ptCount val="1"/>
                <c:pt idx="0">
                  <c:v>Terminado</c:v>
                </c:pt>
              </c:strCache>
            </c:strRef>
          </c:cat>
          <c:val>
            <c:numRef>
              <c:f>DINAMIC!$C$78:$C$79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E-445B-A473-E2A60C9A55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8566928"/>
        <c:axId val="898634256"/>
        <c:axId val="0"/>
      </c:bar3DChart>
      <c:catAx>
        <c:axId val="89856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8634256"/>
        <c:crosses val="autoZero"/>
        <c:auto val="1"/>
        <c:lblAlgn val="ctr"/>
        <c:lblOffset val="100"/>
        <c:noMultiLvlLbl val="0"/>
      </c:catAx>
      <c:valAx>
        <c:axId val="898634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9856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TIPÓ DE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DINAMIC!$B$85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DINAMIC!$A$86:$A$87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DINAMIC!$B$86:$B$87</c:f>
              <c:numCache>
                <c:formatCode>_-* #,##0_-;\-* #,##0_-;_-* "-"??_-;_-@_-</c:formatCode>
                <c:ptCount val="1"/>
                <c:pt idx="0">
                  <c:v>140175457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B-46A3-9E02-84E4F2B03B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8405904"/>
        <c:axId val="1013853552"/>
      </c:barChart>
      <c:catAx>
        <c:axId val="838405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3853552"/>
        <c:crosses val="autoZero"/>
        <c:auto val="1"/>
        <c:lblAlgn val="ctr"/>
        <c:lblOffset val="100"/>
        <c:noMultiLvlLbl val="0"/>
      </c:catAx>
      <c:valAx>
        <c:axId val="1013853552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83840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[INFRAESTRUCTURA_F.xlsx]DINAMIC!TablaDinámica6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GENERACION DE EMPLEO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DINAMIC!$B$101</c:f>
              <c:strCache>
                <c:ptCount val="1"/>
                <c:pt idx="0">
                  <c:v>Suma de Generación de Empleo - Total Empleos Directos e Indirectos 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DINAMIC!$B$102:$B$103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9-4EF6-82F7-606655A0850C}"/>
            </c:ext>
          </c:extLst>
        </c:ser>
        <c:ser>
          <c:idx val="1"/>
          <c:order val="1"/>
          <c:tx>
            <c:strRef>
              <c:f>DINAMIC!$C$101</c:f>
              <c:strCache>
                <c:ptCount val="1"/>
                <c:pt idx="0">
                  <c:v>Suma de Generación de Empleo - Total Empleos Directos e Indirectos Jóvenes Interventoría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DINAMIC!$C$102:$C$103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9-4EF6-82F7-606655A0850C}"/>
            </c:ext>
          </c:extLst>
        </c:ser>
        <c:ser>
          <c:idx val="2"/>
          <c:order val="2"/>
          <c:tx>
            <c:strRef>
              <c:f>DINAMIC!$D$101</c:f>
              <c:strCache>
                <c:ptCount val="1"/>
                <c:pt idx="0">
                  <c:v>Suma de Generación de Empleo - Total Empleos Directos e Indirectos Mujeres Interventoría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DINAMIC!$D$102:$D$103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9-4EF6-82F7-606655A0850C}"/>
            </c:ext>
          </c:extLst>
        </c:ser>
        <c:ser>
          <c:idx val="3"/>
          <c:order val="3"/>
          <c:tx>
            <c:strRef>
              <c:f>DINAMIC!$E$101</c:f>
              <c:strCache>
                <c:ptCount val="1"/>
                <c:pt idx="0">
                  <c:v>Suma de Total Empleos Directos e Indirectos Interventoría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DINAMIC!$E$102:$E$103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9-4EF6-82F7-606655A08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1938272"/>
        <c:axId val="1024123040"/>
      </c:barChart>
      <c:catAx>
        <c:axId val="102193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4123040"/>
        <c:crosses val="autoZero"/>
        <c:auto val="1"/>
        <c:lblAlgn val="ctr"/>
        <c:lblOffset val="100"/>
        <c:noMultiLvlLbl val="0"/>
      </c:catAx>
      <c:valAx>
        <c:axId val="1024123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9382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[INFRAESTRUCTURA_F.xlsx]DINAMIC!TablaDinámica6</c:name>
    <c:fmtId val="1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DINAMIC!$B$101</c:f>
              <c:strCache>
                <c:ptCount val="1"/>
                <c:pt idx="0">
                  <c:v>Suma de Generación de Empleo - Total Empleos Directos e Indirectos 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DINAMIC!$B$102:$B$103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A-4A4D-A3BC-BE760813BCA1}"/>
            </c:ext>
          </c:extLst>
        </c:ser>
        <c:ser>
          <c:idx val="1"/>
          <c:order val="1"/>
          <c:tx>
            <c:strRef>
              <c:f>DINAMIC!$C$101</c:f>
              <c:strCache>
                <c:ptCount val="1"/>
                <c:pt idx="0">
                  <c:v>Suma de Generación de Empleo - Total Empleos Directos e Indirectos Jóvenes Interventoría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DINAMIC!$C$102:$C$103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A-4A4D-A3BC-BE760813BCA1}"/>
            </c:ext>
          </c:extLst>
        </c:ser>
        <c:ser>
          <c:idx val="2"/>
          <c:order val="2"/>
          <c:tx>
            <c:strRef>
              <c:f>DINAMIC!$D$101</c:f>
              <c:strCache>
                <c:ptCount val="1"/>
                <c:pt idx="0">
                  <c:v>Suma de Generación de Empleo - Total Empleos Directos e Indirectos Mujeres Interventoría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DINAMIC!$D$102:$D$103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A-4A4D-A3BC-BE760813BCA1}"/>
            </c:ext>
          </c:extLst>
        </c:ser>
        <c:ser>
          <c:idx val="3"/>
          <c:order val="3"/>
          <c:tx>
            <c:strRef>
              <c:f>DINAMIC!$E$101</c:f>
              <c:strCache>
                <c:ptCount val="1"/>
                <c:pt idx="0">
                  <c:v>Suma de Total Empleos Directos e Indirectos Interventoría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DINAMIC!$A$102:$A$103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DINAMIC!$E$102:$E$103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A-4A4D-A3BC-BE760813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94165872"/>
        <c:axId val="1018652480"/>
      </c:barChart>
      <c:catAx>
        <c:axId val="894165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8652480"/>
        <c:crosses val="autoZero"/>
        <c:auto val="1"/>
        <c:lblAlgn val="ctr"/>
        <c:lblOffset val="100"/>
        <c:noMultiLvlLbl val="0"/>
      </c:catAx>
      <c:valAx>
        <c:axId val="10186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4165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[INFRAESTRUCTURA_F.xlsx]DINAMIC!TablaDinámica8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DINAMIC!$B$17:$B$18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DINAMIC!$A$19:$A$21</c:f>
              <c:strCache>
                <c:ptCount val="2"/>
                <c:pt idx="0">
                  <c:v>Consultoría</c:v>
                </c:pt>
                <c:pt idx="1">
                  <c:v>Obra</c:v>
                </c:pt>
              </c:strCache>
            </c:strRef>
          </c:cat>
          <c:val>
            <c:numRef>
              <c:f>DINAMIC!$B$19:$B$21</c:f>
              <c:numCache>
                <c:formatCode>General</c:formatCode>
                <c:ptCount val="2"/>
                <c:pt idx="0">
                  <c:v>16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98B-955F-1BD247822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4206272"/>
        <c:axId val="898614288"/>
      </c:barChart>
      <c:catAx>
        <c:axId val="8942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8614288"/>
        <c:crosses val="autoZero"/>
        <c:auto val="1"/>
        <c:lblAlgn val="ctr"/>
        <c:lblOffset val="100"/>
        <c:noMultiLvlLbl val="0"/>
      </c:catAx>
      <c:valAx>
        <c:axId val="8986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42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[INFRAESTRUCTURA_F.xlsx]Hoja9!TablaDinámica17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Hoja9!$B$1:$B$2</c:f>
              <c:strCache>
                <c:ptCount val="1"/>
                <c:pt idx="0">
                  <c:v>Acueductos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Hoja9!$B$3:$B$7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C-4D31-9515-81A752716740}"/>
            </c:ext>
          </c:extLst>
        </c:ser>
        <c:ser>
          <c:idx val="1"/>
          <c:order val="1"/>
          <c:tx>
            <c:strRef>
              <c:f>Hoja9!$C$1:$C$2</c:f>
              <c:strCache>
                <c:ptCount val="1"/>
                <c:pt idx="0">
                  <c:v>Espacio Público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Hoja9!$C$3:$C$7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C-4DB8-AEB9-5AAF8E3B15D0}"/>
            </c:ext>
          </c:extLst>
        </c:ser>
        <c:ser>
          <c:idx val="2"/>
          <c:order val="2"/>
          <c:tx>
            <c:strRef>
              <c:f>Hoja9!$D$1:$D$2</c:f>
              <c:strCache>
                <c:ptCount val="1"/>
                <c:pt idx="0">
                  <c:v>Malla Vial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Hoja9!$D$3:$D$7</c:f>
              <c:numCache>
                <c:formatCode>General</c:formatCode>
                <c:ptCount val="4"/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C-4DB8-AEB9-5AAF8E3B15D0}"/>
            </c:ext>
          </c:extLst>
        </c:ser>
        <c:ser>
          <c:idx val="3"/>
          <c:order val="3"/>
          <c:tx>
            <c:strRef>
              <c:f>Hoja9!$E$1:$E$2</c:f>
              <c:strCache>
                <c:ptCount val="1"/>
                <c:pt idx="0">
                  <c:v>Parque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Hoja9!$E$3:$E$7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C-4DB8-AEB9-5AAF8E3B15D0}"/>
            </c:ext>
          </c:extLst>
        </c:ser>
        <c:ser>
          <c:idx val="4"/>
          <c:order val="4"/>
          <c:tx>
            <c:strRef>
              <c:f>Hoja9!$F$1:$F$2</c:f>
              <c:strCache>
                <c:ptCount val="1"/>
                <c:pt idx="0">
                  <c:v>Salón Comunal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Hoja9!$F$3:$F$7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C-4DB8-AEB9-5AAF8E3B15D0}"/>
            </c:ext>
          </c:extLst>
        </c:ser>
        <c:ser>
          <c:idx val="5"/>
          <c:order val="5"/>
          <c:tx>
            <c:strRef>
              <c:f>Hoja9!$G$1:$G$2</c:f>
              <c:strCache>
                <c:ptCount val="1"/>
                <c:pt idx="0">
                  <c:v>Sede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Hoja9!$G$3:$G$7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C-4DB8-AEB9-5AAF8E3B15D0}"/>
            </c:ext>
          </c:extLst>
        </c:ser>
        <c:ser>
          <c:idx val="6"/>
          <c:order val="6"/>
          <c:tx>
            <c:strRef>
              <c:f>Hoja9!$H$1:$H$2</c:f>
              <c:strCache>
                <c:ptCount val="1"/>
                <c:pt idx="0">
                  <c:v>Vivienda Rural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Hoja9!$H$3:$H$7</c:f>
              <c:numCache>
                <c:formatCode>General</c:formatCode>
                <c:ptCount val="4"/>
                <c:pt idx="0">
                  <c:v>33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C-4DB8-AEB9-5AAF8E3B15D0}"/>
            </c:ext>
          </c:extLst>
        </c:ser>
        <c:ser>
          <c:idx val="7"/>
          <c:order val="7"/>
          <c:tx>
            <c:strRef>
              <c:f>Hoja9!$I$1:$I$2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Hoja9!$I$3:$I$7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836C-4DB8-AEB9-5AAF8E3B15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7408496"/>
        <c:axId val="1024101408"/>
        <c:axId val="0"/>
      </c:bar3DChart>
      <c:catAx>
        <c:axId val="8674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24101408"/>
        <c:crosses val="autoZero"/>
        <c:auto val="1"/>
        <c:lblAlgn val="ctr"/>
        <c:lblOffset val="100"/>
        <c:noMultiLvlLbl val="0"/>
      </c:catAx>
      <c:valAx>
        <c:axId val="1024101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674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[INFRAESTRUCTURA_F.xlsx]Hoja9!TablaDinámica18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VARLOR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7.407407407407407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2728719172633254E-2"/>
          <c:y val="0.21882005899705018"/>
          <c:w val="0.92999204455051709"/>
          <c:h val="0.716283185840707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Hoja9!$B$22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F-447F-A5F8-605FBDA6307B}"/>
              </c:ext>
            </c:extLst>
          </c:dPt>
          <c:dLbls>
            <c:dLbl>
              <c:idx val="4"/>
              <c:layout>
                <c:manualLayout>
                  <c:x val="0"/>
                  <c:y val="7.407407407407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F-447F-A5F8-605FBDA6307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Hoja9!$A$23:$A$30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Hoja9!$B$23:$B$30</c:f>
              <c:numCache>
                <c:formatCode>General</c:formatCode>
                <c:ptCount val="7"/>
                <c:pt idx="1">
                  <c:v>295327065</c:v>
                </c:pt>
                <c:pt idx="2">
                  <c:v>171731298</c:v>
                </c:pt>
                <c:pt idx="3">
                  <c:v>687793846</c:v>
                </c:pt>
                <c:pt idx="4">
                  <c:v>85671869</c:v>
                </c:pt>
                <c:pt idx="5">
                  <c:v>88671160</c:v>
                </c:pt>
                <c:pt idx="6">
                  <c:v>697139994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F-447F-A5F8-605FBDA630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0058304"/>
        <c:axId val="903887328"/>
      </c:barChart>
      <c:catAx>
        <c:axId val="1120058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3887328"/>
        <c:crosses val="autoZero"/>
        <c:auto val="1"/>
        <c:lblAlgn val="ctr"/>
        <c:lblOffset val="100"/>
        <c:noMultiLvlLbl val="0"/>
      </c:catAx>
      <c:valAx>
        <c:axId val="903887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00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[INFRAESTRUCTURA_F.xlsx]Hoja9!TablaDinámica19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INVERSION POR CATEGORIA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8.8888888888888892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.11666666666666667"/>
              <c:y val="-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.20357018460466736"/>
              <c:y val="-9.25900193848325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5922675026123304"/>
                  <c:h val="0.23500025732077609"/>
                </c:manualLayout>
              </c15:layout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.22510449320794146"/>
              <c:y val="-1.38886315681127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340647857889232"/>
                  <c:h val="0.23500025732077609"/>
                </c:manualLayout>
              </c15:layout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.28973354231974924"/>
              <c:y val="-1.38886315681128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830929989550679"/>
                  <c:h val="0.23500025732077609"/>
                </c:manualLayout>
              </c15:layout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.38463472630184548"/>
              <c:y val="-7.40739025268900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6495429450629016"/>
                  <c:h val="0.23500025732077609"/>
                </c:manualLayout>
              </c15:layout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.41843424744320745"/>
              <c:y val="4.52074005455199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7891327063740851"/>
                  <c:h val="0.23500025732077609"/>
                </c:manualLayout>
              </c15:layout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Hoja9!$B$31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C66-4D29-8CE8-93086FEB7C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C66-4D29-8CE8-93086FEB7CF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66-4D29-8CE8-93086FEB7C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C66-4D29-8CE8-93086FEB7C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C66-4D29-8CE8-93086FEB7CF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C66-4D29-8CE8-93086FEB7CF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C66-4D29-8CE8-93086FEB7CF9}"/>
              </c:ext>
            </c:extLst>
          </c:dPt>
          <c:dLbls>
            <c:dLbl>
              <c:idx val="0"/>
              <c:layout>
                <c:manualLayout>
                  <c:x val="0.1166666666666666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66-4D29-8CE8-93086FEB7CF9}"/>
                </c:ext>
              </c:extLst>
            </c:dLbl>
            <c:dLbl>
              <c:idx val="1"/>
              <c:layout>
                <c:manualLayout>
                  <c:x val="0.20357018460466736"/>
                  <c:y val="-9.259001938483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22675026123304"/>
                      <c:h val="0.23500025732077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C66-4D29-8CE8-93086FEB7CF9}"/>
                </c:ext>
              </c:extLst>
            </c:dLbl>
            <c:dLbl>
              <c:idx val="2"/>
              <c:layout>
                <c:manualLayout>
                  <c:x val="0.41843424744320745"/>
                  <c:y val="4.520740054551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91327063740851"/>
                      <c:h val="0.23500025732077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C66-4D29-8CE8-93086FEB7CF9}"/>
                </c:ext>
              </c:extLst>
            </c:dLbl>
            <c:dLbl>
              <c:idx val="3"/>
              <c:layout>
                <c:manualLayout>
                  <c:x val="0.22510449320794146"/>
                  <c:y val="-1.3888631568112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40647857889232"/>
                      <c:h val="0.23500025732077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C66-4D29-8CE8-93086FEB7CF9}"/>
                </c:ext>
              </c:extLst>
            </c:dLbl>
            <c:dLbl>
              <c:idx val="4"/>
              <c:layout>
                <c:manualLayout>
                  <c:x val="0.38463472630184548"/>
                  <c:y val="-7.407390252689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95429450629016"/>
                      <c:h val="0.23500025732077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C66-4D29-8CE8-93086FEB7CF9}"/>
                </c:ext>
              </c:extLst>
            </c:dLbl>
            <c:dLbl>
              <c:idx val="5"/>
              <c:layout>
                <c:manualLayout>
                  <c:x val="8.88888888888888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6-4D29-8CE8-93086FEB7CF9}"/>
                </c:ext>
              </c:extLst>
            </c:dLbl>
            <c:dLbl>
              <c:idx val="6"/>
              <c:layout>
                <c:manualLayout>
                  <c:x val="0.28973354231974924"/>
                  <c:y val="-1.388863156811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929989550679"/>
                      <c:h val="0.23500025732077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C66-4D29-8CE8-93086FEB7C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Hoja9!$A$32:$A$40</c:f>
              <c:strCache>
                <c:ptCount val="8"/>
                <c:pt idx="0">
                  <c:v>Acueductos</c:v>
                </c:pt>
                <c:pt idx="1">
                  <c:v>Espacio Público</c:v>
                </c:pt>
                <c:pt idx="2">
                  <c:v>Malla Vial</c:v>
                </c:pt>
                <c:pt idx="3">
                  <c:v>Parque</c:v>
                </c:pt>
                <c:pt idx="4">
                  <c:v>Salón Comunal</c:v>
                </c:pt>
                <c:pt idx="5">
                  <c:v>Sede</c:v>
                </c:pt>
                <c:pt idx="6">
                  <c:v>Vivienda Rural</c:v>
                </c:pt>
                <c:pt idx="7">
                  <c:v>(en blanco)</c:v>
                </c:pt>
              </c:strCache>
            </c:strRef>
          </c:cat>
          <c:val>
            <c:numRef>
              <c:f>Hoja9!$B$32:$B$40</c:f>
              <c:numCache>
                <c:formatCode>_-* #,##0_-;\-* #,##0_-;_-* "-"??_-;_-@_-</c:formatCode>
                <c:ptCount val="8"/>
                <c:pt idx="0">
                  <c:v>140175457</c:v>
                </c:pt>
                <c:pt idx="1">
                  <c:v>648472901</c:v>
                </c:pt>
                <c:pt idx="2">
                  <c:v>2978968598</c:v>
                </c:pt>
                <c:pt idx="3">
                  <c:v>894038731</c:v>
                </c:pt>
                <c:pt idx="4">
                  <c:v>3701493691</c:v>
                </c:pt>
                <c:pt idx="5">
                  <c:v>72543349</c:v>
                </c:pt>
                <c:pt idx="6">
                  <c:v>1230308280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6-4D29-8CE8-93086FEB7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7566000"/>
        <c:axId val="1038808096"/>
        <c:axId val="0"/>
      </c:bar3DChart>
      <c:catAx>
        <c:axId val="89756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38808096"/>
        <c:crosses val="autoZero"/>
        <c:auto val="1"/>
        <c:lblAlgn val="ctr"/>
        <c:lblOffset val="100"/>
        <c:noMultiLvlLbl val="0"/>
      </c:catAx>
      <c:valAx>
        <c:axId val="1038808096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89756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[INFRAESTRUCTURA_F.xlsx]Hoja9!TablaDinámica20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ZONA</a:t>
            </a:r>
            <a:r>
              <a:rPr lang="es-419" baseline="0"/>
              <a:t> INTERVENCION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2.7777777777777776E-2"/>
              <c:y val="-9.259259259259258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Hoja9!$B$42:$B$43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Hoja9!$A$44:$A$51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Hoja9!$B$44:$B$51</c:f>
              <c:numCache>
                <c:formatCode>General</c:formatCode>
                <c:ptCount val="7"/>
                <c:pt idx="2">
                  <c:v>6</c:v>
                </c:pt>
                <c:pt idx="3">
                  <c:v>33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687-924F-0EC0464E3F05}"/>
            </c:ext>
          </c:extLst>
        </c:ser>
        <c:ser>
          <c:idx val="1"/>
          <c:order val="1"/>
          <c:tx>
            <c:strRef>
              <c:f>Hoja9!$C$42:$C$43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BA-442C-8BDD-214B3E846BCA}"/>
              </c:ext>
            </c:extLst>
          </c:dPt>
          <c:dLbls>
            <c:dLbl>
              <c:idx val="3"/>
              <c:layout>
                <c:manualLayout>
                  <c:x val="2.7777777777777776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BA-442C-8BDD-214B3E846B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Hoja9!$A$44:$A$51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Hoja9!$C$44:$C$51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13</c:v>
                </c:pt>
                <c:pt idx="3">
                  <c:v>30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6-4580-B0CE-B9888E49A18D}"/>
            </c:ext>
          </c:extLst>
        </c:ser>
        <c:ser>
          <c:idx val="2"/>
          <c:order val="2"/>
          <c:tx>
            <c:strRef>
              <c:f>Hoja9!$D$42:$D$43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Hoja9!$A$44:$A$51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Hoja9!$D$44:$D$51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0C66-4580-B0CE-B9888E49A1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3928992"/>
        <c:axId val="1024114304"/>
        <c:axId val="0"/>
      </c:bar3DChart>
      <c:catAx>
        <c:axId val="1013928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4114304"/>
        <c:crosses val="autoZero"/>
        <c:auto val="1"/>
        <c:lblAlgn val="ctr"/>
        <c:lblOffset val="100"/>
        <c:noMultiLvlLbl val="0"/>
      </c:catAx>
      <c:valAx>
        <c:axId val="102411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392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1909238576328312E-2"/>
              <c:y val="-5.21739368590377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DINAMIC!$B$85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69-4E46-96B4-64B0E36AE3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DINAMIC!$A$86:$A$87</c:f>
              <c:strCache>
                <c:ptCount val="1"/>
                <c:pt idx="0">
                  <c:v>Contratar los diseños (captación-bocatoma, aducción y distribución) de los acueductos de la vereda el Verjon Bajo y los diagnóstico-cos de los acueductos de la vereda el Verjon Alto y Vereda Fátima - área rural de la localidad de santa fe en la ciudad de B</c:v>
                </c:pt>
              </c:strCache>
            </c:strRef>
          </c:cat>
          <c:val>
            <c:numRef>
              <c:f>DINAMIC!$B$86:$B$87</c:f>
              <c:numCache>
                <c:formatCode>_-* #,##0_-;\-* #,##0_-;_-* "-"??_-;_-@_-</c:formatCode>
                <c:ptCount val="1"/>
                <c:pt idx="0">
                  <c:v>140175457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C-4B7D-BEC4-3DF5A5D1E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8405904"/>
        <c:axId val="1013853552"/>
      </c:barChart>
      <c:catAx>
        <c:axId val="838405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3853552"/>
        <c:crosses val="autoZero"/>
        <c:auto val="1"/>
        <c:lblAlgn val="ctr"/>
        <c:lblOffset val="100"/>
        <c:noMultiLvlLbl val="0"/>
      </c:catAx>
      <c:valAx>
        <c:axId val="1013853552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83840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[INFRAESTRUCTURA_F.xlsx]Hoja9!TablaDinámica21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UBICACION</a:t>
            </a:r>
            <a:r>
              <a:rPr lang="en-US" baseline="0"/>
              <a:t> INVERSION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Hoja9!$B$55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78-4894-8FEA-29F42DA82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78-4894-8FEA-29F42DA82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78-4894-8FEA-29F42DA82B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78-4894-8FEA-29F42DA82B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78-4894-8FEA-29F42DA82B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78-4894-8FEA-29F42DA82B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Hoja9!$A$56:$A$62</c:f>
              <c:strCache>
                <c:ptCount val="6"/>
                <c:pt idx="0">
                  <c:v>1002 - UPR CERROS ORIENTALES</c:v>
                </c:pt>
                <c:pt idx="1">
                  <c:v>91 - SAGRADO CORAZON</c:v>
                </c:pt>
                <c:pt idx="2">
                  <c:v>92 - LA MACARENA</c:v>
                </c:pt>
                <c:pt idx="3">
                  <c:v>93 - LAS NIEVES</c:v>
                </c:pt>
                <c:pt idx="4">
                  <c:v>95 - LAS CRUCES</c:v>
                </c:pt>
                <c:pt idx="5">
                  <c:v>96 - LOURDES</c:v>
                </c:pt>
              </c:strCache>
            </c:strRef>
          </c:cat>
          <c:val>
            <c:numRef>
              <c:f>Hoja9!$B$56:$B$62</c:f>
              <c:numCache>
                <c:formatCode>General</c:formatCode>
                <c:ptCount val="6"/>
                <c:pt idx="0">
                  <c:v>36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E-4A12-B814-009ADB47F4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[INFRAESTRUCTURA_F.xlsx]DINAMIC!TablaDinámica8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pPr>
            <a:noFill/>
            <a:ln w="19050" cap="rnd">
              <a:solidFill>
                <a:schemeClr val="accent1"/>
              </a:solidFill>
              <a:round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89283570495392"/>
          <c:y val="0.17316017316017315"/>
          <c:w val="0.8710716429504608"/>
          <c:h val="0.49828907750167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DINAMIC!$B$17:$B$18</c:f>
              <c:strCache>
                <c:ptCount val="1"/>
                <c:pt idx="0">
                  <c:v>2022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DINAMIC!$A$19:$A$21</c:f>
              <c:strCache>
                <c:ptCount val="2"/>
                <c:pt idx="0">
                  <c:v>Consultoría</c:v>
                </c:pt>
                <c:pt idx="1">
                  <c:v>Obra</c:v>
                </c:pt>
              </c:strCache>
            </c:strRef>
          </c:cat>
          <c:val>
            <c:numRef>
              <c:f>DINAMIC!$B$19:$B$21</c:f>
              <c:numCache>
                <c:formatCode>General</c:formatCode>
                <c:ptCount val="2"/>
                <c:pt idx="0">
                  <c:v>16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D-4009-B7E0-BCB4D48282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894206272"/>
        <c:axId val="898614288"/>
      </c:barChart>
      <c:catAx>
        <c:axId val="8942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8614288"/>
        <c:crosses val="autoZero"/>
        <c:auto val="1"/>
        <c:lblAlgn val="ctr"/>
        <c:lblOffset val="100"/>
        <c:noMultiLvlLbl val="0"/>
      </c:catAx>
      <c:valAx>
        <c:axId val="89861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94206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23000">
          <a:schemeClr val="accent4">
            <a:lumMod val="5000"/>
            <a:lumOff val="95000"/>
          </a:schemeClr>
        </a:gs>
        <a:gs pos="48000">
          <a:schemeClr val="accent4">
            <a:lumMod val="45000"/>
            <a:lumOff val="55000"/>
          </a:schemeClr>
        </a:gs>
        <a:gs pos="78000">
          <a:schemeClr val="accent4">
            <a:lumMod val="45000"/>
            <a:lumOff val="55000"/>
          </a:schemeClr>
        </a:gs>
        <a:gs pos="96000">
          <a:schemeClr val="accent4">
            <a:lumMod val="30000"/>
            <a:lumOff val="70000"/>
          </a:schemeClr>
        </a:gs>
      </a:gsLst>
      <a:lin ang="2700000" scaled="1"/>
      <a:tileRect/>
    </a:gra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[INFRAESTRUCTURA_F.xlsx]DINAMIC!TablaDinámica10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b="1"/>
              <a:t>GENERACION DE EMPLEO</a:t>
            </a:r>
          </a:p>
        </c:rich>
      </c:tx>
      <c:layout>
        <c:manualLayout>
          <c:xMode val="edge"/>
          <c:yMode val="edge"/>
          <c:x val="0.10113719353155973"/>
          <c:y val="2.2792022792022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"/>
              <c:y val="-2.09147140777434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-5.8041546008790255E-17"/>
              <c:y val="-3.834364247586305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9.4978172470389158E-3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2663756329385299E-2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8995634494077832E-2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741266495290467E-2"/>
              <c:y val="-4.18294281554869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-5.8041546008790255E-17"/>
              <c:y val="-3.834364247586305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"/>
              <c:y val="-2.09147140777434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9.4978172470389158E-3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8995634494077832E-2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2663756329385299E-2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741266495290467E-2"/>
              <c:y val="-4.18294281554869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-5.8041546008790255E-17"/>
              <c:y val="-3.834364247586305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7.2576464489372732E-3"/>
              <c:y val="-7.552208557609825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9.4978172470389158E-3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8995634494077832E-2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2663756329385299E-2"/>
              <c:y val="-4.18294281554869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741266495290467E-2"/>
              <c:y val="-4.18294281554869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493830184135225"/>
          <c:y val="3.6814548810997189E-2"/>
          <c:w val="0.66365682516746061"/>
          <c:h val="0.681404358422918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DINAMIC!$B$121</c:f>
              <c:strCache>
                <c:ptCount val="1"/>
                <c:pt idx="0">
                  <c:v>Suma de Total Empleos Directos e Indirectos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7E94-4FFF-A702-B6E404FBC2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E94-4FFF-A702-B6E404FBC2E9}"/>
              </c:ext>
            </c:extLst>
          </c:dPt>
          <c:dLbls>
            <c:dLbl>
              <c:idx val="0"/>
              <c:layout>
                <c:manualLayout>
                  <c:x val="-5.8041546008790255E-17"/>
                  <c:y val="-3.8343642475863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4-4FFF-A702-B6E404FBC2E9}"/>
                </c:ext>
              </c:extLst>
            </c:dLbl>
            <c:dLbl>
              <c:idx val="1"/>
              <c:layout>
                <c:manualLayout>
                  <c:x val="7.2576464489372732E-3"/>
                  <c:y val="-7.5522085576098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FFF-A702-B6E404FBC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DINAMIC!$A$122:$A$124</c:f>
              <c:strCache>
                <c:ptCount val="2"/>
                <c:pt idx="0">
                  <c:v>Consultoría</c:v>
                </c:pt>
                <c:pt idx="1">
                  <c:v>Obra</c:v>
                </c:pt>
              </c:strCache>
            </c:strRef>
          </c:cat>
          <c:val>
            <c:numRef>
              <c:f>DINAMIC!$B$122:$B$124</c:f>
              <c:numCache>
                <c:formatCode>General</c:formatCode>
                <c:ptCount val="2"/>
                <c:pt idx="0">
                  <c:v>10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4-4FFF-A702-B6E404FBC2E9}"/>
            </c:ext>
          </c:extLst>
        </c:ser>
        <c:ser>
          <c:idx val="1"/>
          <c:order val="1"/>
          <c:tx>
            <c:strRef>
              <c:f>DINAMIC!$C$121</c:f>
              <c:strCache>
                <c:ptCount val="1"/>
                <c:pt idx="0">
                  <c:v>Suma de Generación de Empleo - Total Empleos Directos e Indirectos Jóvenes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E94-4FFF-A702-B6E404FBC2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7E94-4FFF-A702-B6E404FBC2E9}"/>
              </c:ext>
            </c:extLst>
          </c:dPt>
          <c:dLbls>
            <c:dLbl>
              <c:idx val="0"/>
              <c:layout>
                <c:manualLayout>
                  <c:x val="9.4978172470389158E-3"/>
                  <c:y val="-4.18294281554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FFF-A702-B6E404FBC2E9}"/>
                </c:ext>
              </c:extLst>
            </c:dLbl>
            <c:dLbl>
              <c:idx val="1"/>
              <c:layout>
                <c:manualLayout>
                  <c:x val="1.8995634494077832E-2"/>
                  <c:y val="-4.18294281554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FFF-A702-B6E404FBC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DINAMIC!$A$122:$A$124</c:f>
              <c:strCache>
                <c:ptCount val="2"/>
                <c:pt idx="0">
                  <c:v>Consultoría</c:v>
                </c:pt>
                <c:pt idx="1">
                  <c:v>Obra</c:v>
                </c:pt>
              </c:strCache>
            </c:strRef>
          </c:cat>
          <c:val>
            <c:numRef>
              <c:f>DINAMIC!$C$122:$C$124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4-4FFF-A702-B6E404FBC2E9}"/>
            </c:ext>
          </c:extLst>
        </c:ser>
        <c:ser>
          <c:idx val="2"/>
          <c:order val="2"/>
          <c:tx>
            <c:strRef>
              <c:f>DINAMIC!$D$121</c:f>
              <c:strCache>
                <c:ptCount val="1"/>
                <c:pt idx="0">
                  <c:v>Suma de Generación de Empleo - Total Empleos Directos e Indirectos 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94-4FFF-A702-B6E404FBC2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94-4FFF-A702-B6E404FBC2E9}"/>
              </c:ext>
            </c:extLst>
          </c:dPt>
          <c:dLbls>
            <c:dLbl>
              <c:idx val="0"/>
              <c:layout>
                <c:manualLayout>
                  <c:x val="1.2663756329385299E-2"/>
                  <c:y val="-4.18294281554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FFF-A702-B6E404FBC2E9}"/>
                </c:ext>
              </c:extLst>
            </c:dLbl>
            <c:dLbl>
              <c:idx val="1"/>
              <c:layout>
                <c:manualLayout>
                  <c:x val="1.741266495290467E-2"/>
                  <c:y val="-4.182942815548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FFF-A702-B6E404FBC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DINAMIC!$A$122:$A$124</c:f>
              <c:strCache>
                <c:ptCount val="2"/>
                <c:pt idx="0">
                  <c:v>Consultoría</c:v>
                </c:pt>
                <c:pt idx="1">
                  <c:v>Obra</c:v>
                </c:pt>
              </c:strCache>
            </c:strRef>
          </c:cat>
          <c:val>
            <c:numRef>
              <c:f>DINAMIC!$D$122:$D$124</c:f>
              <c:numCache>
                <c:formatCode>General</c:formatCode>
                <c:ptCount val="2"/>
                <c:pt idx="0">
                  <c:v>5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4-4FFF-A702-B6E404FBC2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0140000"/>
        <c:axId val="763209280"/>
        <c:axId val="0"/>
      </c:bar3DChart>
      <c:catAx>
        <c:axId val="10201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63209280"/>
        <c:crosses val="autoZero"/>
        <c:auto val="1"/>
        <c:lblAlgn val="ctr"/>
        <c:lblOffset val="100"/>
        <c:noMultiLvlLbl val="0"/>
      </c:catAx>
      <c:valAx>
        <c:axId val="763209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014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 prst="angle"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[INFRAESTRUCTURA_F.xlsx]Hoja9!TablaDinámica17</c:name>
    <c:fmtId val="4"/>
  </c:pivotSource>
  <c:chart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  <a:sp3d contourW="9525">
            <a:contourClr>
              <a:schemeClr val="accent1">
                <a:lumMod val="75000"/>
              </a:schemeClr>
            </a:contourClr>
          </a:sp3d>
        </c:spPr>
        <c:dLbl>
          <c:idx val="0"/>
          <c:layout>
            <c:manualLayout>
              <c:x val="-5.5554900524688401E-17"/>
              <c:y val="-9.19540229885058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Hoja9!$B$1:$B$2</c:f>
              <c:strCache>
                <c:ptCount val="1"/>
                <c:pt idx="0">
                  <c:v>Acueductos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Hoja9!$B$3:$B$7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A-453F-9DB3-B15A1684D714}"/>
            </c:ext>
          </c:extLst>
        </c:ser>
        <c:ser>
          <c:idx val="1"/>
          <c:order val="1"/>
          <c:tx>
            <c:strRef>
              <c:f>Hoja9!$C$1:$C$2</c:f>
              <c:strCache>
                <c:ptCount val="1"/>
                <c:pt idx="0">
                  <c:v>Espacio Público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Hoja9!$C$3:$C$7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5-4FFE-B970-01B630503F4E}"/>
            </c:ext>
          </c:extLst>
        </c:ser>
        <c:ser>
          <c:idx val="2"/>
          <c:order val="2"/>
          <c:tx>
            <c:strRef>
              <c:f>Hoja9!$D$1:$D$2</c:f>
              <c:strCache>
                <c:ptCount val="1"/>
                <c:pt idx="0">
                  <c:v>Malla Vial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BC-4692-A155-D5283D9CDBCB}"/>
              </c:ext>
            </c:extLst>
          </c:dPt>
          <c:dLbls>
            <c:dLbl>
              <c:idx val="1"/>
              <c:layout>
                <c:manualLayout>
                  <c:x val="-5.5554900524688401E-17"/>
                  <c:y val="-9.19540229885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BC-4692-A155-D5283D9CD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Hoja9!$D$3:$D$7</c:f>
              <c:numCache>
                <c:formatCode>General</c:formatCode>
                <c:ptCount val="4"/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D5-4FFE-B970-01B630503F4E}"/>
            </c:ext>
          </c:extLst>
        </c:ser>
        <c:ser>
          <c:idx val="3"/>
          <c:order val="3"/>
          <c:tx>
            <c:strRef>
              <c:f>Hoja9!$E$1:$E$2</c:f>
              <c:strCache>
                <c:ptCount val="1"/>
                <c:pt idx="0">
                  <c:v>Parque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Hoja9!$E$3:$E$7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D5-4FFE-B970-01B630503F4E}"/>
            </c:ext>
          </c:extLst>
        </c:ser>
        <c:ser>
          <c:idx val="4"/>
          <c:order val="4"/>
          <c:tx>
            <c:strRef>
              <c:f>Hoja9!$F$1:$F$2</c:f>
              <c:strCache>
                <c:ptCount val="1"/>
                <c:pt idx="0">
                  <c:v>Salón Comunal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Hoja9!$F$3:$F$7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D5-4FFE-B970-01B630503F4E}"/>
            </c:ext>
          </c:extLst>
        </c:ser>
        <c:ser>
          <c:idx val="5"/>
          <c:order val="5"/>
          <c:tx>
            <c:strRef>
              <c:f>Hoja9!$G$1:$G$2</c:f>
              <c:strCache>
                <c:ptCount val="1"/>
                <c:pt idx="0">
                  <c:v>Sede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Hoja9!$G$3:$G$7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D5-4FFE-B970-01B630503F4E}"/>
            </c:ext>
          </c:extLst>
        </c:ser>
        <c:ser>
          <c:idx val="6"/>
          <c:order val="6"/>
          <c:tx>
            <c:strRef>
              <c:f>Hoja9!$H$1:$H$2</c:f>
              <c:strCache>
                <c:ptCount val="1"/>
                <c:pt idx="0">
                  <c:v>Vivienda Rural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Hoja9!$H$3:$H$7</c:f>
              <c:numCache>
                <c:formatCode>General</c:formatCode>
                <c:ptCount val="4"/>
                <c:pt idx="0">
                  <c:v>33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D5-4FFE-B970-01B630503F4E}"/>
            </c:ext>
          </c:extLst>
        </c:ser>
        <c:ser>
          <c:idx val="7"/>
          <c:order val="7"/>
          <c:tx>
            <c:strRef>
              <c:f>Hoja9!$I$1:$I$2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Hoja9!$A$3:$A$7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(en blanco)</c:v>
                </c:pt>
              </c:strCache>
            </c:strRef>
          </c:cat>
          <c:val>
            <c:numRef>
              <c:f>Hoja9!$I$3:$I$7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2ED5-4FFE-B970-01B630503F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7408496"/>
        <c:axId val="1024101408"/>
        <c:axId val="0"/>
      </c:bar3DChart>
      <c:catAx>
        <c:axId val="86740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4101408"/>
        <c:crosses val="autoZero"/>
        <c:auto val="1"/>
        <c:lblAlgn val="ctr"/>
        <c:lblOffset val="100"/>
        <c:noMultiLvlLbl val="0"/>
      </c:catAx>
      <c:valAx>
        <c:axId val="1024101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740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[INFRAESTRUCTURA_F.xlsx]Hoja9!TablaDinámica18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VARLOR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7.407407407407407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7.407407407407407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-4.9180457186163193E-2"/>
              <c:y val="1.9204389574759947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3941702467850637"/>
                  <c:h val="0.13700960219478739"/>
                </c:manualLayout>
              </c15:layout>
            </c:ext>
          </c:extLst>
        </c:dLbl>
      </c:pivotFmt>
      <c:pivotFmt>
        <c:idx val="6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-2.7322396534172046E-2"/>
              <c:y val="-6.584362139917696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5198535576915632"/>
                  <c:h val="0.13700960219478739"/>
                </c:manualLayout>
              </c15:layout>
            </c:ext>
          </c:extLst>
        </c:dLbl>
      </c:pivotFmt>
      <c:pivotFmt>
        <c:idx val="7"/>
        <c:spPr>
          <a:solidFill>
            <a:srgbClr val="C00000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relaxedInset"/>
          </a:sp3d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relaxedInset"/>
          </a:sp3d>
        </c:spPr>
      </c:pivotFmt>
      <c:pivotFmt>
        <c:idx val="9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prst="relaxedInset"/>
          </a:sp3d>
        </c:spPr>
      </c:pivotFmt>
    </c:pivotFmts>
    <c:plotArea>
      <c:layout>
        <c:manualLayout>
          <c:layoutTarget val="inner"/>
          <c:xMode val="edge"/>
          <c:yMode val="edge"/>
          <c:x val="1.2728649303452452E-2"/>
          <c:y val="0.1085924157691998"/>
          <c:w val="0.92999204455051709"/>
          <c:h val="0.809561582579955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Hoja9!$B$22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4FAA-4C4C-B41D-EB5607ABAB6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4FAA-4C4C-B41D-EB5607ABAB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2-4FAA-4C4C-B41D-EB5607ABAB6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0-4FAA-4C4C-B41D-EB5607ABAB6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4FAA-4C4C-B41D-EB5607ABAB61}"/>
              </c:ext>
            </c:extLst>
          </c:dPt>
          <c:dLbls>
            <c:dLbl>
              <c:idx val="3"/>
              <c:layout>
                <c:manualLayout>
                  <c:x val="-2.7322396534172046E-2"/>
                  <c:y val="-6.584362139917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8535576915632"/>
                      <c:h val="0.13700960219478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FAA-4C4C-B41D-EB5607ABAB61}"/>
                </c:ext>
              </c:extLst>
            </c:dLbl>
            <c:dLbl>
              <c:idx val="4"/>
              <c:layout>
                <c:manualLayout>
                  <c:x val="-4.9180457186163193E-2"/>
                  <c:y val="1.9204389574759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41702467850637"/>
                      <c:h val="0.13700960219478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FAA-4C4C-B41D-EB5607ABAB6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Hoja9!$A$23:$A$30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Hoja9!$B$23:$B$30</c:f>
              <c:numCache>
                <c:formatCode>General</c:formatCode>
                <c:ptCount val="7"/>
                <c:pt idx="1">
                  <c:v>295327065</c:v>
                </c:pt>
                <c:pt idx="2">
                  <c:v>171731298</c:v>
                </c:pt>
                <c:pt idx="3">
                  <c:v>687793846</c:v>
                </c:pt>
                <c:pt idx="4">
                  <c:v>85671869</c:v>
                </c:pt>
                <c:pt idx="5">
                  <c:v>88671160</c:v>
                </c:pt>
                <c:pt idx="6">
                  <c:v>697139994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A-4C4C-B41D-EB5607ABAB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0058304"/>
        <c:axId val="903887328"/>
      </c:barChart>
      <c:catAx>
        <c:axId val="1120058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3887328"/>
        <c:crosses val="autoZero"/>
        <c:auto val="1"/>
        <c:lblAlgn val="ctr"/>
        <c:lblOffset val="100"/>
        <c:noMultiLvlLbl val="0"/>
      </c:catAx>
      <c:valAx>
        <c:axId val="903887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00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[INFRAESTRUCTURA_F.xlsx]Hoja9!TablaDinámica20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ZONA</a:t>
            </a:r>
            <a:r>
              <a:rPr lang="es-419" baseline="0"/>
              <a:t> INTERVENCION</a:t>
            </a:r>
            <a:endParaRPr lang="es-419"/>
          </a:p>
        </c:rich>
      </c:tx>
      <c:layout>
        <c:manualLayout>
          <c:xMode val="edge"/>
          <c:yMode val="edge"/>
          <c:x val="3.5788472471246772E-2"/>
          <c:y val="3.4482758620689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2.7777777777777776E-2"/>
              <c:y val="-9.259259259259258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2.7777777777777776E-2"/>
              <c:y val="-9.259259259259258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flip="none" rotWithShape="1">
            <a:gsLst>
              <a:gs pos="0">
                <a:schemeClr val="accent4">
                  <a:lumMod val="5000"/>
                  <a:lumOff val="95000"/>
                </a:schemeClr>
              </a:gs>
              <a:gs pos="74000">
                <a:schemeClr val="accent4">
                  <a:lumMod val="45000"/>
                  <a:lumOff val="55000"/>
                </a:schemeClr>
              </a:gs>
              <a:gs pos="83000">
                <a:schemeClr val="accent4">
                  <a:lumMod val="45000"/>
                  <a:lumOff val="55000"/>
                </a:schemeClr>
              </a:gs>
              <a:gs pos="100000">
                <a:schemeClr val="accent4">
                  <a:lumMod val="30000"/>
                  <a:lumOff val="70000"/>
                </a:schemeClr>
              </a:gs>
            </a:gsLst>
            <a:lin ang="5400000" scaled="1"/>
            <a:tileRect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flip="none" rotWithShape="1">
            <a:gsLst>
              <a:gs pos="0">
                <a:schemeClr val="accent4">
                  <a:lumMod val="5000"/>
                  <a:lumOff val="95000"/>
                </a:schemeClr>
              </a:gs>
              <a:gs pos="74000">
                <a:schemeClr val="accent4">
                  <a:lumMod val="45000"/>
                  <a:lumOff val="55000"/>
                </a:schemeClr>
              </a:gs>
              <a:gs pos="83000">
                <a:schemeClr val="accent4">
                  <a:lumMod val="45000"/>
                  <a:lumOff val="55000"/>
                </a:schemeClr>
              </a:gs>
              <a:gs pos="100000">
                <a:schemeClr val="accent4">
                  <a:lumMod val="30000"/>
                  <a:lumOff val="70000"/>
                </a:schemeClr>
              </a:gs>
            </a:gsLst>
            <a:lin ang="5400000" scaled="1"/>
            <a:tileRect/>
          </a:gradFill>
          <a:ln>
            <a:noFill/>
          </a:ln>
          <a:effectLst/>
          <a:sp3d/>
        </c:spPr>
        <c:dLbl>
          <c:idx val="0"/>
          <c:layout>
            <c:manualLayout>
              <c:x val="2.7777777777777776E-2"/>
              <c:y val="-9.259259259259258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6334867353159831E-2"/>
              <c:y val="-9.77011494252873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0209292095724857E-2"/>
              <c:y val="-0.103448275862069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267912772585667E-2"/>
          <c:y val="0.136114005578337"/>
          <c:w val="0.89776755709274669"/>
          <c:h val="0.785454665906120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Hoja9!$B$42:$B$43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A590-4B9E-B933-F93BC70C7F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90-4B9E-B933-F93BC70C7F4E}"/>
              </c:ext>
            </c:extLst>
          </c:dPt>
          <c:dLbls>
            <c:dLbl>
              <c:idx val="2"/>
              <c:layout>
                <c:manualLayout>
                  <c:x val="1.0209292095724857E-2"/>
                  <c:y val="-0.10344827586206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90-4B9E-B933-F93BC70C7F4E}"/>
                </c:ext>
              </c:extLst>
            </c:dLbl>
            <c:dLbl>
              <c:idx val="3"/>
              <c:layout>
                <c:manualLayout>
                  <c:x val="1.6334867353159831E-2"/>
                  <c:y val="-9.7701149425287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90-4B9E-B933-F93BC70C7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Hoja9!$A$44:$A$51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Hoja9!$B$44:$B$51</c:f>
              <c:numCache>
                <c:formatCode>General</c:formatCode>
                <c:ptCount val="7"/>
                <c:pt idx="2">
                  <c:v>6</c:v>
                </c:pt>
                <c:pt idx="3">
                  <c:v>33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F-4CE8-86DC-FD8450B5036E}"/>
            </c:ext>
          </c:extLst>
        </c:ser>
        <c:ser>
          <c:idx val="1"/>
          <c:order val="1"/>
          <c:tx>
            <c:strRef>
              <c:f>Hoja9!$C$42:$C$43</c:f>
              <c:strCache>
                <c:ptCount val="1"/>
                <c:pt idx="0">
                  <c:v>Urbano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5000"/>
                    <a:lumOff val="95000"/>
                  </a:schemeClr>
                </a:gs>
                <a:gs pos="74000">
                  <a:schemeClr val="accent4">
                    <a:lumMod val="45000"/>
                    <a:lumOff val="55000"/>
                  </a:schemeClr>
                </a:gs>
                <a:gs pos="83000">
                  <a:schemeClr val="accent4">
                    <a:lumMod val="45000"/>
                    <a:lumOff val="55000"/>
                  </a:schemeClr>
                </a:gs>
                <a:gs pos="100000">
                  <a:schemeClr val="accent4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5000"/>
                      <a:lumOff val="95000"/>
                    </a:schemeClr>
                  </a:gs>
                  <a:gs pos="74000">
                    <a:schemeClr val="accent4">
                      <a:lumMod val="45000"/>
                      <a:lumOff val="55000"/>
                    </a:schemeClr>
                  </a:gs>
                  <a:gs pos="83000">
                    <a:schemeClr val="accent4">
                      <a:lumMod val="45000"/>
                      <a:lumOff val="55000"/>
                    </a:schemeClr>
                  </a:gs>
                  <a:gs pos="100000">
                    <a:schemeClr val="accent4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49B-46C3-9B50-4EC53A4D16C5}"/>
              </c:ext>
            </c:extLst>
          </c:dPt>
          <c:dLbls>
            <c:dLbl>
              <c:idx val="3"/>
              <c:layout>
                <c:manualLayout>
                  <c:x val="2.7777777777777776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9B-46C3-9B50-4EC53A4D1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Hoja9!$A$44:$A$51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Hoja9!$C$44:$C$51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13</c:v>
                </c:pt>
                <c:pt idx="3">
                  <c:v>30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0-4B9E-B933-F93BC70C7F4E}"/>
            </c:ext>
          </c:extLst>
        </c:ser>
        <c:ser>
          <c:idx val="2"/>
          <c:order val="2"/>
          <c:tx>
            <c:strRef>
              <c:f>Hoja9!$D$42:$D$43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Hoja9!$A$44:$A$51</c:f>
              <c:strCache>
                <c:ptCount val="7"/>
                <c:pt idx="0">
                  <c:v>Conservación</c:v>
                </c:pt>
                <c:pt idx="1">
                  <c:v>Construcción</c:v>
                </c:pt>
                <c:pt idx="2">
                  <c:v>Estudios y Diseños</c:v>
                </c:pt>
                <c:pt idx="3">
                  <c:v>Mantenimiento</c:v>
                </c:pt>
                <c:pt idx="4">
                  <c:v>Mantenimiento y dotación</c:v>
                </c:pt>
                <c:pt idx="5">
                  <c:v>Mejoramiento Integral</c:v>
                </c:pt>
                <c:pt idx="6">
                  <c:v>(en blanco)</c:v>
                </c:pt>
              </c:strCache>
            </c:strRef>
          </c:cat>
          <c:val>
            <c:numRef>
              <c:f>Hoja9!$D$44:$D$51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A590-4B9E-B933-F93BC70C7F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3928992"/>
        <c:axId val="1024114304"/>
        <c:axId val="0"/>
      </c:bar3DChart>
      <c:catAx>
        <c:axId val="101392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4114304"/>
        <c:crosses val="autoZero"/>
        <c:auto val="1"/>
        <c:lblAlgn val="ctr"/>
        <c:lblOffset val="100"/>
        <c:noMultiLvlLbl val="0"/>
      </c:catAx>
      <c:valAx>
        <c:axId val="102411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392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[INFRAESTRUCTURA_F.xlsx]Hoja9!TablaDinámica21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UBICACION</a:t>
            </a:r>
            <a:r>
              <a:rPr lang="en-US" b="1" baseline="0"/>
              <a:t> INVERSION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Hoja9!$B$55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B-43F2-95D3-4603B40A76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0B-43F2-95D3-4603B40A76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0B-43F2-95D3-4603B40A76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0B-43F2-95D3-4603B40A76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0B-43F2-95D3-4603B40A76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0B-43F2-95D3-4603B40A76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Hoja9!$A$56:$A$62</c:f>
              <c:strCache>
                <c:ptCount val="6"/>
                <c:pt idx="0">
                  <c:v>1002 - UPR CERROS ORIENTALES</c:v>
                </c:pt>
                <c:pt idx="1">
                  <c:v>91 - SAGRADO CORAZON</c:v>
                </c:pt>
                <c:pt idx="2">
                  <c:v>92 - LA MACARENA</c:v>
                </c:pt>
                <c:pt idx="3">
                  <c:v>93 - LAS NIEVES</c:v>
                </c:pt>
                <c:pt idx="4">
                  <c:v>95 - LAS CRUCES</c:v>
                </c:pt>
                <c:pt idx="5">
                  <c:v>96 - LOURDES</c:v>
                </c:pt>
              </c:strCache>
            </c:strRef>
          </c:cat>
          <c:val>
            <c:numRef>
              <c:f>Hoja9!$B$56:$B$62</c:f>
              <c:numCache>
                <c:formatCode>General</c:formatCode>
                <c:ptCount val="6"/>
                <c:pt idx="0">
                  <c:v>36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0B-43F2-95D3-4603B40A76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96425838619702"/>
          <c:y val="5.1642971711869337E-2"/>
          <c:w val="0.17776614913731392"/>
          <c:h val="0.89250109361329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sunset" dir="t"/>
    </a:scene3d>
    <a:sp3d prstMaterial="dkEdge">
      <a:bevelT prst="angle"/>
    </a:sp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[INFRAESTRUCTURA_F.xlsx]DINAMIC!TablaDinámica2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CONTRATO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5.0552922590837282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1035120483184424E-2"/>
          <c:y val="0.10425395877647997"/>
          <c:w val="0.94465310801900026"/>
          <c:h val="0.788346954261049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DINAMIC!$B$42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83-412C-AD84-A97E8AA999D0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DINAMIC!$A$43:$A$45</c:f>
              <c:multiLvlStrCache>
                <c:ptCount val="1"/>
                <c:lvl>
                  <c:pt idx="0">
                    <c:v>140175457</c:v>
                  </c:pt>
                </c:lvl>
                <c:lvl>
                  <c:pt idx="0">
                    <c:v>Consultoría</c:v>
                  </c:pt>
                </c:lvl>
              </c:multiLvlStrCache>
            </c:multiLvlStrRef>
          </c:cat>
          <c:val>
            <c:numRef>
              <c:f>DINAMIC!$B$43:$B$45</c:f>
              <c:numCache>
                <c:formatCode>_-* #,##0_-;\-* #,##0_-;_-* "-"??_-;_-@_-</c:formatCode>
                <c:ptCount val="1"/>
                <c:pt idx="0">
                  <c:v>140175457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D-43B9-B406-30652907C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68972528"/>
        <c:axId val="755101088"/>
      </c:barChart>
      <c:catAx>
        <c:axId val="868972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101088"/>
        <c:crosses val="autoZero"/>
        <c:auto val="1"/>
        <c:lblAlgn val="ctr"/>
        <c:lblOffset val="100"/>
        <c:noMultiLvlLbl val="0"/>
      </c:catAx>
      <c:valAx>
        <c:axId val="755101088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86897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outerShdw blurRad="50800" dist="50800" dir="5400000" algn="ctr" rotWithShape="0">
        <a:schemeClr val="accent4"/>
      </a:outerShdw>
    </a:effectLst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16</xdr:row>
      <xdr:rowOff>38099</xdr:rowOff>
    </xdr:from>
    <xdr:to>
      <xdr:col>16</xdr:col>
      <xdr:colOff>238125</xdr:colOff>
      <xdr:row>27</xdr:row>
      <xdr:rowOff>142874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A16747-8046-40D4-A6CF-B721A3989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723900</xdr:colOff>
      <xdr:row>4</xdr:row>
      <xdr:rowOff>57150</xdr:rowOff>
    </xdr:from>
    <xdr:to>
      <xdr:col>16</xdr:col>
      <xdr:colOff>209549</xdr:colOff>
      <xdr:row>15</xdr:row>
      <xdr:rowOff>152399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9776FEB-41C5-40EF-9526-E8D66AF8F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523875</xdr:colOff>
      <xdr:row>4</xdr:row>
      <xdr:rowOff>28576</xdr:rowOff>
    </xdr:from>
    <xdr:to>
      <xdr:col>5</xdr:col>
      <xdr:colOff>38100</xdr:colOff>
      <xdr:row>9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Tipo de Contrato">
              <a:extLst>
                <a:ext uri="{FF2B5EF4-FFF2-40B4-BE49-F238E27FC236}">
                  <a16:creationId xmlns:a16="http://schemas.microsoft.com/office/drawing/2014/main" id="{852BD5A3-034F-4804-B1AA-4F3468A36B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ra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47875" y="790576"/>
              <a:ext cx="1800225" cy="11048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38100</xdr:colOff>
      <xdr:row>10</xdr:row>
      <xdr:rowOff>57149</xdr:rowOff>
    </xdr:from>
    <xdr:to>
      <xdr:col>5</xdr:col>
      <xdr:colOff>57150</xdr:colOff>
      <xdr:row>16</xdr:row>
      <xdr:rowOff>9524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Proyecto">
              <a:extLst>
                <a:ext uri="{FF2B5EF4-FFF2-40B4-BE49-F238E27FC236}">
                  <a16:creationId xmlns:a16="http://schemas.microsoft.com/office/drawing/2014/main" id="{28ECE6F9-1A9A-4CB7-BB10-3BA7289AD7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ye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1962149"/>
              <a:ext cx="3829050" cy="1095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152399</xdr:colOff>
      <xdr:row>4</xdr:row>
      <xdr:rowOff>57150</xdr:rowOff>
    </xdr:from>
    <xdr:to>
      <xdr:col>10</xdr:col>
      <xdr:colOff>638174</xdr:colOff>
      <xdr:row>15</xdr:row>
      <xdr:rowOff>161925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4543DCD-B6CB-489B-BCA3-FFA117BC8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4</xdr:row>
      <xdr:rowOff>28575</xdr:rowOff>
    </xdr:from>
    <xdr:to>
      <xdr:col>2</xdr:col>
      <xdr:colOff>400050</xdr:colOff>
      <xdr:row>10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Vigencia 2">
              <a:extLst>
                <a:ext uri="{FF2B5EF4-FFF2-40B4-BE49-F238E27FC236}">
                  <a16:creationId xmlns:a16="http://schemas.microsoft.com/office/drawing/2014/main" id="{D17E43F8-68D2-4E70-BBF0-057DEF396C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790575"/>
              <a:ext cx="1828800" cy="1114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16</xdr:row>
      <xdr:rowOff>38100</xdr:rowOff>
    </xdr:from>
    <xdr:to>
      <xdr:col>7</xdr:col>
      <xdr:colOff>752475</xdr:colOff>
      <xdr:row>27</xdr:row>
      <xdr:rowOff>161925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73204F82-E168-4BFA-AE40-E9BFC721D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0</xdr:colOff>
      <xdr:row>0</xdr:row>
      <xdr:rowOff>57149</xdr:rowOff>
    </xdr:from>
    <xdr:ext cx="6286500" cy="647701"/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51DECD35-3F26-4A6A-A23B-E96145E42757}"/>
            </a:ext>
          </a:extLst>
        </xdr:cNvPr>
        <xdr:cNvSpPr/>
      </xdr:nvSpPr>
      <xdr:spPr>
        <a:xfrm>
          <a:off x="3048000" y="57149"/>
          <a:ext cx="6286500" cy="6477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5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INFRAESTRUCTURA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2</xdr:row>
      <xdr:rowOff>152401</xdr:rowOff>
    </xdr:from>
    <xdr:to>
      <xdr:col>16</xdr:col>
      <xdr:colOff>228601</xdr:colOff>
      <xdr:row>14</xdr:row>
      <xdr:rowOff>76201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6E18B71-8AE7-45D0-9771-032609507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14</xdr:row>
      <xdr:rowOff>161924</xdr:rowOff>
    </xdr:from>
    <xdr:to>
      <xdr:col>16</xdr:col>
      <xdr:colOff>209550</xdr:colOff>
      <xdr:row>26</xdr:row>
      <xdr:rowOff>76199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D88753B-528F-4525-9B06-36E36C526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14</xdr:row>
      <xdr:rowOff>161925</xdr:rowOff>
    </xdr:from>
    <xdr:to>
      <xdr:col>8</xdr:col>
      <xdr:colOff>304800</xdr:colOff>
      <xdr:row>26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72337F5-7A70-46E4-A25C-A2B6BBC6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161925</xdr:colOff>
      <xdr:row>3</xdr:row>
      <xdr:rowOff>9525</xdr:rowOff>
    </xdr:from>
    <xdr:to>
      <xdr:col>5</xdr:col>
      <xdr:colOff>9525</xdr:colOff>
      <xdr:row>14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Categoría Inversión">
              <a:extLst>
                <a:ext uri="{FF2B5EF4-FFF2-40B4-BE49-F238E27FC236}">
                  <a16:creationId xmlns:a16="http://schemas.microsoft.com/office/drawing/2014/main" id="{4DF89E30-2421-49C5-BEB2-EB8FCBDCDF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 Invers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1038225"/>
              <a:ext cx="3657600" cy="2171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47625</xdr:colOff>
      <xdr:row>2</xdr:row>
      <xdr:rowOff>180974</xdr:rowOff>
    </xdr:from>
    <xdr:to>
      <xdr:col>10</xdr:col>
      <xdr:colOff>542925</xdr:colOff>
      <xdr:row>9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Tipo Intervención">
              <a:extLst>
                <a:ext uri="{FF2B5EF4-FFF2-40B4-BE49-F238E27FC236}">
                  <a16:creationId xmlns:a16="http://schemas.microsoft.com/office/drawing/2014/main" id="{C185FA8F-1810-4FBD-BEC5-3146DE8024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Interven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57625" y="1019174"/>
              <a:ext cx="4305300" cy="1171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9</xdr:row>
      <xdr:rowOff>66675</xdr:rowOff>
    </xdr:from>
    <xdr:to>
      <xdr:col>10</xdr:col>
      <xdr:colOff>561975</xdr:colOff>
      <xdr:row>14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Zona">
              <a:extLst>
                <a:ext uri="{FF2B5EF4-FFF2-40B4-BE49-F238E27FC236}">
                  <a16:creationId xmlns:a16="http://schemas.microsoft.com/office/drawing/2014/main" id="{43E6FC9A-BE3B-49A4-940D-F5F46E7B86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o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67524" y="2238375"/>
              <a:ext cx="1314451" cy="1009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590550</xdr:colOff>
      <xdr:row>9</xdr:row>
      <xdr:rowOff>66676</xdr:rowOff>
    </xdr:from>
    <xdr:to>
      <xdr:col>8</xdr:col>
      <xdr:colOff>647700</xdr:colOff>
      <xdr:row>14</xdr:row>
      <xdr:rowOff>104776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Estado Intervención">
              <a:extLst>
                <a:ext uri="{FF2B5EF4-FFF2-40B4-BE49-F238E27FC236}">
                  <a16:creationId xmlns:a16="http://schemas.microsoft.com/office/drawing/2014/main" id="{6A97B73D-B8CC-444F-AA7E-EBE4B33B86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 Interven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62550" y="2238376"/>
              <a:ext cx="1581150" cy="99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66675</xdr:colOff>
      <xdr:row>9</xdr:row>
      <xdr:rowOff>85725</xdr:rowOff>
    </xdr:from>
    <xdr:to>
      <xdr:col>6</xdr:col>
      <xdr:colOff>514350</xdr:colOff>
      <xdr:row>14</xdr:row>
      <xdr:rowOff>76201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Vigencia Interventoría">
              <a:extLst>
                <a:ext uri="{FF2B5EF4-FFF2-40B4-BE49-F238E27FC236}">
                  <a16:creationId xmlns:a16="http://schemas.microsoft.com/office/drawing/2014/main" id="{CAA05653-383C-4F17-8D93-386A65DF6E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 Intervent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76675" y="2257425"/>
              <a:ext cx="1209675" cy="9429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219075</xdr:colOff>
      <xdr:row>27</xdr:row>
      <xdr:rowOff>0</xdr:rowOff>
    </xdr:from>
    <xdr:to>
      <xdr:col>16</xdr:col>
      <xdr:colOff>180975</xdr:colOff>
      <xdr:row>41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1212E714-673C-40E6-AA82-E37B1CBC1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28573</xdr:colOff>
      <xdr:row>40</xdr:row>
      <xdr:rowOff>104775</xdr:rowOff>
    </xdr:from>
    <xdr:to>
      <xdr:col>10</xdr:col>
      <xdr:colOff>447675</xdr:colOff>
      <xdr:row>51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9FD650-4495-49B6-A692-F497E6491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60</xdr:row>
      <xdr:rowOff>142875</xdr:rowOff>
    </xdr:from>
    <xdr:to>
      <xdr:col>10</xdr:col>
      <xdr:colOff>704850</xdr:colOff>
      <xdr:row>74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5685400-57BC-493C-B149-CD11871A6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74</xdr:row>
      <xdr:rowOff>104775</xdr:rowOff>
    </xdr:from>
    <xdr:to>
      <xdr:col>0</xdr:col>
      <xdr:colOff>4543425</xdr:colOff>
      <xdr:row>82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4217EA8-1C2D-4684-9624-C7F4AB3CC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82</xdr:row>
      <xdr:rowOff>95250</xdr:rowOff>
    </xdr:from>
    <xdr:to>
      <xdr:col>13</xdr:col>
      <xdr:colOff>28575</xdr:colOff>
      <xdr:row>90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841D586-0BFE-4300-A9E5-B65598587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197068</xdr:colOff>
      <xdr:row>100</xdr:row>
      <xdr:rowOff>122839</xdr:rowOff>
    </xdr:from>
    <xdr:to>
      <xdr:col>13</xdr:col>
      <xdr:colOff>722586</xdr:colOff>
      <xdr:row>115</xdr:row>
      <xdr:rowOff>65690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09007CF-CFA5-4246-91B2-1A2DCB243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1929086</xdr:colOff>
      <xdr:row>100</xdr:row>
      <xdr:rowOff>0</xdr:rowOff>
    </xdr:from>
    <xdr:to>
      <xdr:col>7</xdr:col>
      <xdr:colOff>698500</xdr:colOff>
      <xdr:row>113</xdr:row>
      <xdr:rowOff>85177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078110A-E166-48AE-AE68-E12DD3665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133569</xdr:colOff>
      <xdr:row>8</xdr:row>
      <xdr:rowOff>155683</xdr:rowOff>
    </xdr:from>
    <xdr:to>
      <xdr:col>11</xdr:col>
      <xdr:colOff>293414</xdr:colOff>
      <xdr:row>23</xdr:row>
      <xdr:rowOff>107073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9A592A2-FFB0-414B-B015-DA0B76E58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</xdr:rowOff>
    </xdr:from>
    <xdr:to>
      <xdr:col>6</xdr:col>
      <xdr:colOff>9524</xdr:colOff>
      <xdr:row>20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D10AD8-79C4-450F-BD86-86E07000DE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</xdr:colOff>
      <xdr:row>21</xdr:row>
      <xdr:rowOff>9525</xdr:rowOff>
    </xdr:from>
    <xdr:to>
      <xdr:col>5</xdr:col>
      <xdr:colOff>923925</xdr:colOff>
      <xdr:row>29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055025-F817-4CB2-91C2-EFE0ECFB8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66674</xdr:colOff>
      <xdr:row>29</xdr:row>
      <xdr:rowOff>152400</xdr:rowOff>
    </xdr:from>
    <xdr:to>
      <xdr:col>5</xdr:col>
      <xdr:colOff>923924</xdr:colOff>
      <xdr:row>40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AEBCFB-D778-4DCD-AA43-0BF07353B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38099</xdr:colOff>
      <xdr:row>40</xdr:row>
      <xdr:rowOff>171450</xdr:rowOff>
    </xdr:from>
    <xdr:to>
      <xdr:col>8</xdr:col>
      <xdr:colOff>380999</xdr:colOff>
      <xdr:row>50</xdr:row>
      <xdr:rowOff>47626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98128A5-742A-4310-8538-FD3E09F4E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771525</xdr:colOff>
      <xdr:row>57</xdr:row>
      <xdr:rowOff>95250</xdr:rowOff>
    </xdr:from>
    <xdr:to>
      <xdr:col>7</xdr:col>
      <xdr:colOff>47625</xdr:colOff>
      <xdr:row>71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803031-E0AB-41A9-AA97-57B802206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55.684506134261" createdVersion="6" refreshedVersion="6" minRefreshableVersion="3" recordCount="128" xr:uid="{1CE0F42D-4A41-4ABF-9393-A6104E108BE3}">
  <cacheSource type="worksheet">
    <worksheetSource ref="A1:CA1048576" sheet="GENERAL"/>
  </cacheSource>
  <cacheFields count="79">
    <cacheField name="Id Inversión Detalle" numFmtId="0">
      <sharedItems containsString="0" containsBlank="1" containsNumber="1" containsInteger="1" minValue="1035" maxValue="18286"/>
    </cacheField>
    <cacheField name="8" numFmtId="0">
      <sharedItems containsString="0" containsBlank="1" containsNumber="1" containsInteger="1" minValue="3" maxValue="3"/>
    </cacheField>
    <cacheField name="Localidad" numFmtId="0">
      <sharedItems containsBlank="1"/>
    </cacheField>
    <cacheField name="Número Contrato" numFmtId="0">
      <sharedItems containsString="0" containsBlank="1" containsNumber="1" containsInteger="1" minValue="240" maxValue="340"/>
    </cacheField>
    <cacheField name="Vigencia" numFmtId="0">
      <sharedItems containsString="0" containsBlank="1" containsNumber="1" containsInteger="1" minValue="2021" maxValue="2023" count="4">
        <n v="2021"/>
        <n v="2022"/>
        <n v="2023"/>
        <m/>
      </sharedItems>
    </cacheField>
    <cacheField name="Tipo de Contrato" numFmtId="0">
      <sharedItems containsBlank="1" count="3">
        <s v="Consultoría"/>
        <s v="Obra"/>
        <m/>
      </sharedItems>
    </cacheField>
    <cacheField name="Objeto Contrato" numFmtId="0">
      <sharedItems containsBlank="1" count="14" longText="1">
        <s v="Contratar los diseños (captación-bocatoma, aducción y distribución) de los acueductos de la vereda el Verjon Bajo y los diagnóstico-cos de los acueductos de la vereda el Verjon Alto y Vereda Fátima - área rural de la localidad de santa fe en la ciudad de Bogotá D.C"/>
        <m/>
        <s v="Contratar por el sistema de precios unitarios fijos sin formula de reajuste las obras y actividades necesarias para el mejoramiento de viviendas en el área rural de la Localidad de Santa Fe. en la ciudad de Bogotá D.C"/>
        <s v="Contratar por el sistema de precios unitarios fijos sin formula de reajuste, a monto agotable, el diagnóstico y las obras necesarias para la adecuación, mantenimiento y/o mejoramiento de los parques vecinales y de bolsillo de la Localidad de Santa Fe"/>
        <s v="Contratar por el sistema de precios unitarios fijos sin formula de reajuste y a monto agotable, el diagnóstico y las obras de reparación, mantenimiento y/o mejoramiento, requeridas en los salones comunales de la localidad de Santa Fe - Alcaldía Local de Santa Fe"/>
        <s v="APROPIACION Y/O AJUSTES A ESTUDIOS, DISEÑOS Y CONSTRUCCIÓN DEL INMUEBLE UBICADO EN LA DIRECCION CALLE 1d No. 7-59 BARRIO LAS CRUCES, DE LA LOCALIDAD DE SANTA FE"/>
        <s v="REALIZAR LOS DIAGNÓSTICOS, ESTUDIOS Y DISEÑOS PARA LA CONSERVACIÓN DE LA MALLA VIAL, DE PUENTES VEHICULARES DE ESCALA LOCAL SOBRE CUERPOS DE AGUA Y OBRAS COMPLEMENTARIAS EN LA LOCALIDAD DE SANTA FE"/>
        <s v="REALIZAR A MONTO AGOTABLE, LAS OBRAS Y ACTIVIDADES PARA LA CONSERVACIÓN DE LA MALLA VIAL LOCAL Y SU ESPACIO PÚBLICO ASOCIADO, DE LA LOCALIDAD DE SANTA FE EN BOGOTA D.C"/>
        <s v="CONTRATAR A MONTO AGOTABLE, EL DIAGNOSTICO Y LAS OBRAS NECESARIAS PARA LA ADECUACIÓN, MANTENIMIENTO Y/O MEJORAMIENTO DE LOS PARQUES VECINALES Y DE BOLSILLO DE LA LOCALIDAD DE SANTA FE"/>
        <s v="CONTRATAR POR EL SISTEMA DE PRECIOS UNITARIOS LAS OBRAS Y ACTIVIDADES NECESARIAS PARA EL MEJORAMIENTO DE VIVIENDAS EN EL AREA RURAL DE LA LOCALIDAD DE SANTA FE. EN LA CIUDAD DE BOGOTA D.C"/>
        <s v="CONTRATAR POR EL SISTEMA DE PRECIOS UNITARIOS FIJOS A MONTO AGOTABLE, EL DIAGNOSTICO Y LAS OBRAS DE REPARACIÓN, MANTENIMIENTO Y/O MEJORAMIENTO, REQUERIDAS EN LOS SALONES COMUNALES DE LA LOCALIDAD DE SANTA FE, ALCALDIA LOCAL DE SANTA FE"/>
        <s v="CONTRATAR ACTIVIDADES DE ADECUACION DE LAS OFICINAS DE LA CASA UBICADA EN LA CALLE 21 No 1.35- SEGUNDA FASE PERTENECIENTE AL FONDO DE DESARROLLO LOCAL DE SANTA FÉ"/>
        <s v="REALIZAR A MONTO AGOTABLE, LAS OBRAS Y ACTIVIDADES PARA LA CONSTRUCCIÓN Y/O CONSERVACIÓN DE LA MALLA VIAL DE LA LOCALIDAD DE SANTA FE, SU ESPACIO PÚBLICO ASOCIADO, Y LA INTERVENCIÒN DE PUENTES VEHICULARES Y/O PEATONALES DE ESCALA LOCAL SOBRE CUERPOS DE AGUA, DE LA LOCALIDAD DE SANTA FE EN BOGOTA D.C."/>
        <s v="CONTRATAR A MONTO AGOTABLE Y A PRECIOS UNITARIOS FIJOS, EL DIAGNOSTICO Y LAS OBRAS NECESARIAS PARA LA ADECUACIÓN, MANTENIMIENTO Y/O MEJORAMIENTO DE LOS PARQUES VECINALES Y DE BOLSILLO DE LA LOCALIDAD"/>
      </sharedItems>
    </cacheField>
    <cacheField name="Valor Contrato" numFmtId="0">
      <sharedItems containsString="0" containsBlank="1" containsNumber="1" containsInteger="1" minValue="71442109" maxValue="7048860000"/>
    </cacheField>
    <cacheField name="Valor Adición Total Contrato" numFmtId="0">
      <sharedItems containsString="0" containsBlank="1" containsNumber="1" containsInteger="1" minValue="14994851" maxValue="1608181450"/>
    </cacheField>
    <cacheField name="Valor Final Contrato" numFmtId="0">
      <sharedItems containsString="0" containsBlank="1" containsNumber="1" containsInteger="1" minValue="86436960" maxValue="7048860000"/>
    </cacheField>
    <cacheField name="Fecha Inicio Contrato" numFmtId="0">
      <sharedItems containsNonDate="0" containsDate="1" containsString="0" containsBlank="1" minDate="2022-02-01T00:00:00" maxDate="2023-03-07T00:00:00"/>
    </cacheField>
    <cacheField name="Fecha Terminación Contrato" numFmtId="0">
      <sharedItems containsNonDate="0" containsDate="1" containsString="0" containsBlank="1" minDate="2022-04-30T00:00:00" maxDate="2024-04-01T00:00:00"/>
    </cacheField>
    <cacheField name="Plazo Contrato (meses)" numFmtId="0">
      <sharedItems containsString="0" containsBlank="1" containsNumber="1" minValue="3" maxValue="8.1"/>
    </cacheField>
    <cacheField name="Nombre Contratista Obra" numFmtId="0">
      <sharedItems containsBlank="1"/>
    </cacheField>
    <cacheField name="Proyecto" numFmtId="0">
      <sharedItems containsBlank="1" count="7">
        <s v="2129-PROVISIÓN Y MEJORAMIENTO DE SERVICIOS PÚBLICOS EN SANTA FE"/>
        <m/>
        <s v="2112-VIVIENDA Y ENTORNOS DIGNOS EN EL TERRITORIO URBANO Y RURAL EN SANTA FE"/>
        <s v="2138-MÁS ÁRBOLES Y MÁS Y MEJOR ESPACIO PÚBLICO EN SANTA FE"/>
        <s v="2156-PARTICIPACIÓN Y CULTURA CIUDADANA EN SANTA FE"/>
        <s v="2145-MOVILIDAD SEGURA, SOSTENIBLE Y ACCESIBLE EN SANTA FE"/>
        <s v="Otro "/>
      </sharedItems>
    </cacheField>
    <cacheField name="Proyecto Otro" numFmtId="0">
      <sharedItems containsNonDate="0" containsString="0" containsBlank="1"/>
    </cacheField>
    <cacheField name="Estado General Contrato" numFmtId="0">
      <sharedItems containsBlank="1"/>
    </cacheField>
    <cacheField name="Estado De Liquidación" numFmtId="0">
      <sharedItems containsBlank="1"/>
    </cacheField>
    <cacheField name="Justificación Suspensión" numFmtId="0">
      <sharedItems containsNonDate="0" containsString="0" containsBlank="1"/>
    </cacheField>
    <cacheField name="Fecha Suspensión Contrato" numFmtId="0">
      <sharedItems containsNonDate="0" containsDate="1" containsString="0" containsBlank="1" minDate="2022-05-27T00:00:00" maxDate="2023-10-14T00:00:00"/>
    </cacheField>
    <cacheField name="Fecha Reinicio Contrato" numFmtId="0">
      <sharedItems containsNonDate="0" containsDate="1" containsString="0" containsBlank="1" minDate="2022-07-19T00:00:00" maxDate="2023-11-13T00:00:00"/>
    </cacheField>
    <cacheField name="Estado Incumplimiento" numFmtId="0">
      <sharedItems containsNonDate="0" containsString="0" containsBlank="1"/>
    </cacheField>
    <cacheField name="Porcentaje Avance Físico Contrato" numFmtId="0">
      <sharedItems containsString="0" containsBlank="1" containsNumber="1" minValue="0" maxValue="1"/>
    </cacheField>
    <cacheField name="Porcentaje de Ejecución Financiera" numFmtId="0">
      <sharedItems containsString="0" containsBlank="1" containsNumber="1" minValue="0" maxValue="0.95"/>
    </cacheField>
    <cacheField name="Actuación Administrativa Sancionatoria" numFmtId="0">
      <sharedItems containsBlank="1"/>
    </cacheField>
    <cacheField name="Generación de Empleo - Total Directos" numFmtId="0">
      <sharedItems containsString="0" containsBlank="1" containsNumber="1" containsInteger="1" minValue="2" maxValue="21"/>
    </cacheField>
    <cacheField name="Generación de Empleo - Total Indirectos" numFmtId="0">
      <sharedItems containsString="0" containsBlank="1" containsNumber="1" containsInteger="1" minValue="0" maxValue="10"/>
    </cacheField>
    <cacheField name="Total Empleos Directos e Indirectos" numFmtId="0">
      <sharedItems containsString="0" containsBlank="1" containsNumber="1" containsInteger="1" minValue="0" maxValue="31"/>
    </cacheField>
    <cacheField name="Generación de Empleo - Total Empleos Directos e Indirectos Mujer" numFmtId="0">
      <sharedItems containsString="0" containsBlank="1" containsNumber="1" containsInteger="1" minValue="1" maxValue="5" count="5">
        <n v="3"/>
        <m/>
        <n v="4"/>
        <n v="5"/>
        <n v="1"/>
      </sharedItems>
    </cacheField>
    <cacheField name="Generación de Empleo - Total Empleos Directos e Indirectos Jóvenes" numFmtId="0">
      <sharedItems containsString="0" containsBlank="1" containsNumber="1" containsInteger="1" minValue="0" maxValue="4"/>
    </cacheField>
    <cacheField name="Número Póliza de Estabilidad" numFmtId="0">
      <sharedItems containsBlank="1"/>
    </cacheField>
    <cacheField name="Fecha Terminación Póliza" numFmtId="0">
      <sharedItems containsNonDate="0" containsDate="1" containsString="0" containsBlank="1" minDate="2024-06-14T00:00:00" maxDate="2028-12-29T00:00:00"/>
    </cacheField>
    <cacheField name="Link Secop" numFmtId="0">
      <sharedItems containsBlank="1" longText="1"/>
    </cacheField>
    <cacheField name="Contrato Interventoría" numFmtId="0">
      <sharedItems containsString="0" containsBlank="1" containsNumber="1" containsInteger="1" minValue="227" maxValue="342"/>
    </cacheField>
    <cacheField name="Vigencia Interventoría" numFmtId="0">
      <sharedItems containsString="0" containsBlank="1" containsNumber="1" containsInteger="1" minValue="2021" maxValue="2023" count="4">
        <n v="2021"/>
        <n v="2022"/>
        <m/>
        <n v="2023"/>
      </sharedItems>
    </cacheField>
    <cacheField name="Valor Contrato Interventoría" numFmtId="0">
      <sharedItems containsString="0" containsBlank="1" containsNumber="1" containsInteger="1" minValue="34532324" maxValue="697139994"/>
    </cacheField>
    <cacheField name="Valor Adición Total Contrato Interventoría" numFmtId="0">
      <sharedItems containsString="0" containsBlank="1" containsNumber="1" containsInteger="1" minValue="215780286" maxValue="215780286"/>
    </cacheField>
    <cacheField name="Valor Final Contrato Interventoría" numFmtId="0">
      <sharedItems containsString="0" containsBlank="1" containsNumber="1" containsInteger="1" minValue="34532324" maxValue="697139994"/>
    </cacheField>
    <cacheField name="Nombre Contratista Interventoría" numFmtId="0">
      <sharedItems containsBlank="1"/>
    </cacheField>
    <cacheField name="Generación de Empleo - Total Directos Interventoría" numFmtId="0">
      <sharedItems containsString="0" containsBlank="1" containsNumber="1" containsInteger="1" minValue="1" maxValue="10"/>
    </cacheField>
    <cacheField name="Generación de Empleo - Total Indirectos Interventoría" numFmtId="0">
      <sharedItems containsString="0" containsBlank="1" containsNumber="1" containsInteger="1" minValue="0" maxValue="5"/>
    </cacheField>
    <cacheField name="Total Empleos Directos e Indirectos Interventoría" numFmtId="0">
      <sharedItems containsString="0" containsBlank="1" containsNumber="1" containsInteger="1" minValue="0" maxValue="15"/>
    </cacheField>
    <cacheField name="Generación de Empleo - Total Empleos Directos e Indirectos Mujeres Interventoría" numFmtId="0">
      <sharedItems containsString="0" containsBlank="1" containsNumber="1" containsInteger="1" minValue="0" maxValue="5"/>
    </cacheField>
    <cacheField name="Generación de Empleo - Total Empleos Directos e Indirectos Jóvenes Interventoría" numFmtId="0">
      <sharedItems containsString="0" containsBlank="1" containsNumber="1" containsInteger="1" minValue="0" maxValue="5"/>
    </cacheField>
    <cacheField name="Categoría Inversión" numFmtId="0">
      <sharedItems containsBlank="1" count="8">
        <s v="Acueductos"/>
        <s v="Vivienda Rural"/>
        <s v="Parque"/>
        <s v="Salón Comunal"/>
        <s v="Malla Vial"/>
        <s v="Espacio Público"/>
        <s v="Sede"/>
        <m/>
      </sharedItems>
    </cacheField>
    <cacheField name="Valor Inversión Por Categoría" numFmtId="0">
      <sharedItems containsString="0" containsBlank="1" containsNumber="1" containsInteger="1" minValue="72543349" maxValue="2752836003" count="13">
        <n v="140175457"/>
        <m/>
        <n v="731671423"/>
        <n v="418500000"/>
        <n v="356920993"/>
        <n v="2752836003"/>
        <n v="411078598"/>
        <n v="2567890000"/>
        <n v="648472901"/>
        <n v="475538731"/>
        <n v="498636857"/>
        <n v="591736695"/>
        <n v="72543349"/>
      </sharedItems>
    </cacheField>
    <cacheField name="Tipo Intervención" numFmtId="0">
      <sharedItems containsBlank="1" count="7">
        <s v="Estudios y Diseños"/>
        <s v="Mantenimiento"/>
        <s v="Construcción"/>
        <s v="Conservación"/>
        <s v="Mantenimiento y dotación"/>
        <s v="Mejoramiento Integral"/>
        <m/>
      </sharedItems>
    </cacheField>
    <cacheField name="Zona" numFmtId="0">
      <sharedItems containsBlank="1"/>
    </cacheField>
    <cacheField name="UPZ" numFmtId="0">
      <sharedItems containsBlank="1"/>
    </cacheField>
    <cacheField name="Cronograma Obra Fecha Inicio" numFmtId="0">
      <sharedItems containsNonDate="0" containsDate="1" containsString="0" containsBlank="1" minDate="2022-12-13T00:00:00" maxDate="2023-07-29T00:00:00"/>
    </cacheField>
    <cacheField name="Cronograma Obra Fecha Fin" numFmtId="0">
      <sharedItems containsNonDate="0" containsDate="1" containsString="0" containsBlank="1" minDate="2023-04-28T00:00:00" maxDate="2023-12-16T00:00:00"/>
    </cacheField>
    <cacheField name="Duración (Días)" numFmtId="0">
      <sharedItems containsString="0" containsBlank="1" containsNumber="1" containsInteger="1" minValue="9" maxValue="305"/>
    </cacheField>
    <cacheField name="Días Para Terminación Obra" numFmtId="0">
      <sharedItems containsString="0" containsBlank="1" containsNumber="1" containsInteger="1" minValue="-208" maxValue="23"/>
    </cacheField>
    <cacheField name="Justificación Atraso" numFmtId="0">
      <sharedItems containsNonDate="0" containsString="0" containsBlank="1"/>
    </cacheField>
    <cacheField name="Estado Intervención" numFmtId="0">
      <sharedItems containsBlank="1"/>
    </cacheField>
    <cacheField name="Porcentaje Avance Intervención" numFmtId="0">
      <sharedItems containsString="0" containsBlank="1" containsNumber="1" minValue="0.02" maxValue="1"/>
    </cacheField>
    <cacheField name="Fecha Fin Intervención" numFmtId="0">
      <sharedItems containsNonDate="0" containsDate="1" containsString="0" containsBlank="1" minDate="2022-06-30T00:00:00" maxDate="2023-11-13T00:00:00"/>
    </cacheField>
    <cacheField name="Civ" numFmtId="0">
      <sharedItems containsString="0" containsBlank="1" containsNumber="1" containsInteger="1" minValue="3000246" maxValue="3002889"/>
    </cacheField>
    <cacheField name="Pk Id" numFmtId="0">
      <sharedItems containsString="0" containsBlank="1" containsNumber="1" containsInteger="1" minValue="143757" maxValue="92059201"/>
    </cacheField>
    <cacheField name="Eje Vial" numFmtId="0">
      <sharedItems containsBlank="1"/>
    </cacheField>
    <cacheField name="Desde" numFmtId="0">
      <sharedItems containsBlank="1"/>
    </cacheField>
    <cacheField name="Hasta" numFmtId="0">
      <sharedItems containsBlank="1"/>
    </cacheField>
    <cacheField name="Km Carril" numFmtId="0">
      <sharedItems containsString="0" containsBlank="1" containsNumber="1" minValue="0.02" maxValue="0.71599999999999997"/>
    </cacheField>
    <cacheField name="Número Huecos Tapados" numFmtId="0">
      <sharedItems containsString="0" containsBlank="1" containsNumber="1" containsInteger="1" minValue="0" maxValue="0"/>
    </cacheField>
    <cacheField name="Tipo Parque" numFmtId="0">
      <sharedItems containsBlank="1"/>
    </cacheField>
    <cacheField name="Código Parque" numFmtId="0">
      <sharedItems containsBlank="1"/>
    </cacheField>
    <cacheField name="Ubicación" numFmtId="0">
      <sharedItems containsBlank="1"/>
    </cacheField>
    <cacheField name="Nombre" numFmtId="0">
      <sharedItems containsBlank="1"/>
    </cacheField>
    <cacheField name="(M2) Metros Cuadrados" numFmtId="0">
      <sharedItems containsString="0" containsBlank="1" containsNumber="1" minValue="85" maxValue="9360"/>
    </cacheField>
    <cacheField name="(ML) Metros Lineales" numFmtId="0">
      <sharedItems containsString="0" containsBlank="1" containsNumber="1" containsInteger="1" minValue="0" maxValue="0"/>
    </cacheField>
    <cacheField name="Latitud" numFmtId="0">
      <sharedItems containsString="0" containsBlank="1" containsNumber="1" minValue="4.5741110000000003" maxValue="4.6177289999999998"/>
    </cacheField>
    <cacheField name="Longitud" numFmtId="0">
      <sharedItems containsString="0" containsBlank="1" containsNumber="1" minValue="-74.081692000000004" maxValue="-74.006270000000001"/>
    </cacheField>
    <cacheField name="Descripción Ubicación" numFmtId="0">
      <sharedItems containsNonDate="0" containsString="0" containsBlank="1"/>
    </cacheField>
    <cacheField name="Foto Antes" numFmtId="0">
      <sharedItems containsBlank="1"/>
    </cacheField>
    <cacheField name="Foto Después 1" numFmtId="0">
      <sharedItems containsBlank="1"/>
    </cacheField>
    <cacheField name="Foto Después 2" numFmtId="0">
      <sharedItems containsBlank="1"/>
    </cacheField>
    <cacheField name="Fecha Actualización Contrato" numFmtId="0">
      <sharedItems containsNonDate="0" containsDate="1" containsString="0" containsBlank="1" minDate="2023-04-13T00:00:00" maxDate="2023-11-21T00:00:00"/>
    </cacheField>
    <cacheField name="Fecha Actualización Intervención" numFmtId="0">
      <sharedItems containsNonDate="0" containsDate="1" containsString="0" containsBlank="1" minDate="2022-09-08T00:00:00" maxDate="2023-11-23T00:00:00"/>
    </cacheField>
    <cacheField name="Fecha Consulta" numFmtId="0">
      <sharedItems containsNonDate="0" containsDate="1" containsString="0" containsBlank="1" minDate="2023-11-22T00:00:00" maxDate="2023-11-23T00:00:00"/>
    </cacheField>
  </cacheFields>
  <extLst>
    <ext xmlns:x14="http://schemas.microsoft.com/office/spreadsheetml/2009/9/main" uri="{725AE2AE-9491-48be-B2B4-4EB974FC3084}">
      <x14:pivotCacheDefinition pivotCacheId="47266245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55.709165856482" createdVersion="6" refreshedVersion="6" minRefreshableVersion="3" recordCount="120" xr:uid="{57B890DF-3815-481A-907A-847295C7893C}">
  <cacheSource type="worksheet">
    <worksheetSource ref="A1:CA121" sheet="GENERAL"/>
  </cacheSource>
  <cacheFields count="79">
    <cacheField name="Id Inversión Detalle" numFmtId="0">
      <sharedItems containsString="0" containsBlank="1" containsNumber="1" containsInteger="1" minValue="1035" maxValue="18286"/>
    </cacheField>
    <cacheField name="8" numFmtId="0">
      <sharedItems containsSemiMixedTypes="0" containsString="0" containsNumber="1" containsInteger="1" minValue="3" maxValue="3"/>
    </cacheField>
    <cacheField name="Localidad" numFmtId="0">
      <sharedItems count="1">
        <s v="SANTA FE"/>
      </sharedItems>
    </cacheField>
    <cacheField name="Número Contrato" numFmtId="0">
      <sharedItems containsSemiMixedTypes="0" containsString="0" containsNumber="1" containsInteger="1" minValue="240" maxValue="340"/>
    </cacheField>
    <cacheField name="Vigencia" numFmtId="0">
      <sharedItems containsSemiMixedTypes="0" containsString="0" containsNumber="1" containsInteger="1" minValue="2021" maxValue="2023" count="3">
        <n v="2021"/>
        <n v="2022"/>
        <n v="2023"/>
      </sharedItems>
    </cacheField>
    <cacheField name="Tipo de Contrato" numFmtId="0">
      <sharedItems count="2">
        <s v="Consultoría"/>
        <s v="Obra"/>
      </sharedItems>
    </cacheField>
    <cacheField name="Objeto Contrato" numFmtId="0">
      <sharedItems containsBlank="1" count="14" longText="1">
        <s v="Contratar los diseños (captación-bocatoma, aducción y distribución) de los acueductos de la vereda el Verjon Bajo y los diagnóstico-cos de los acueductos de la vereda el Verjon Alto y Vereda Fátima - área rural de la localidad de santa fe en la ciudad de Bogotá D.C"/>
        <m/>
        <s v="Contratar por el sistema de precios unitarios fijos sin formula de reajuste las obras y actividades necesarias para el mejoramiento de viviendas en el área rural de la Localidad de Santa Fe. en la ciudad de Bogotá D.C"/>
        <s v="Contratar por el sistema de precios unitarios fijos sin formula de reajuste, a monto agotable, el diagnóstico y las obras necesarias para la adecuación, mantenimiento y/o mejoramiento de los parques vecinales y de bolsillo de la Localidad de Santa Fe"/>
        <s v="Contratar por el sistema de precios unitarios fijos sin formula de reajuste y a monto agotable, el diagnóstico y las obras de reparación, mantenimiento y/o mejoramiento, requeridas en los salones comunales de la localidad de Santa Fe - Alcaldía Local de Santa Fe"/>
        <s v="APROPIACION Y/O AJUSTES A ESTUDIOS, DISEÑOS Y CONSTRUCCIÓN DEL INMUEBLE UBICADO EN LA DIRECCION CALLE 1d No. 7-59 BARRIO LAS CRUCES, DE LA LOCALIDAD DE SANTA FE"/>
        <s v="REALIZAR LOS DIAGNÓSTICOS, ESTUDIOS Y DISEÑOS PARA LA CONSERVACIÓN DE LA MALLA VIAL, DE PUENTES VEHICULARES DE ESCALA LOCAL SOBRE CUERPOS DE AGUA Y OBRAS COMPLEMENTARIAS EN LA LOCALIDAD DE SANTA FE"/>
        <s v="REALIZAR A MONTO AGOTABLE, LAS OBRAS Y ACTIVIDADES PARA LA CONSERVACIÓN DE LA MALLA VIAL LOCAL Y SU ESPACIO PÚBLICO ASOCIADO, DE LA LOCALIDAD DE SANTA FE EN BOGOTA D.C"/>
        <s v="CONTRATAR A MONTO AGOTABLE, EL DIAGNOSTICO Y LAS OBRAS NECESARIAS PARA LA ADECUACIÓN, MANTENIMIENTO Y/O MEJORAMIENTO DE LOS PARQUES VECINALES Y DE BOLSILLO DE LA LOCALIDAD DE SANTA FE"/>
        <s v="CONTRATAR POR EL SISTEMA DE PRECIOS UNITARIOS LAS OBRAS Y ACTIVIDADES NECESARIAS PARA EL MEJORAMIENTO DE VIVIENDAS EN EL AREA RURAL DE LA LOCALIDAD DE SANTA FE. EN LA CIUDAD DE BOGOTA D.C"/>
        <s v="CONTRATAR POR EL SISTEMA DE PRECIOS UNITARIOS FIJOS A MONTO AGOTABLE, EL DIAGNOSTICO Y LAS OBRAS DE REPARACIÓN, MANTENIMIENTO Y/O MEJORAMIENTO, REQUERIDAS EN LOS SALONES COMUNALES DE LA LOCALIDAD DE SANTA FE, ALCALDIA LOCAL DE SANTA FE"/>
        <s v="CONTRATAR ACTIVIDADES DE ADECUACION DE LAS OFICINAS DE LA CASA UBICADA EN LA CALLE 21 No 1.35- SEGUNDA FASE PERTENECIENTE AL FONDO DE DESARROLLO LOCAL DE SANTA FÉ"/>
        <s v="REALIZAR A MONTO AGOTABLE, LAS OBRAS Y ACTIVIDADES PARA LA CONSTRUCCIÓN Y/O CONSERVACIÓN DE LA MALLA VIAL DE LA LOCALIDAD DE SANTA FE, SU ESPACIO PÚBLICO ASOCIADO, Y LA INTERVENCIÒN DE PUENTES VEHICULARES Y/O PEATONALES DE ESCALA LOCAL SOBRE CUERPOS DE AGUA, DE LA LOCALIDAD DE SANTA FE EN BOGOTA D.C."/>
        <s v="CONTRATAR A MONTO AGOTABLE Y A PRECIOS UNITARIOS FIJOS, EL DIAGNOSTICO Y LAS OBRAS NECESARIAS PARA LA ADECUACIÓN, MANTENIMIENTO Y/O MEJORAMIENTO DE LOS PARQUES VECINALES Y DE BOLSILLO DE LA LOCALIDAD"/>
      </sharedItems>
    </cacheField>
    <cacheField name="Valor Contrato" numFmtId="43">
      <sharedItems containsString="0" containsBlank="1" containsNumber="1" containsInteger="1" minValue="71442109" maxValue="7048860000" count="14">
        <n v="140175457"/>
        <m/>
        <n v="731671423"/>
        <n v="418500000"/>
        <n v="356920993"/>
        <n v="2752836003"/>
        <n v="411078598"/>
        <n v="3216362901"/>
        <n v="475538731"/>
        <n v="498636857"/>
        <n v="591736695"/>
        <n v="71442109"/>
        <n v="7048860000"/>
        <n v="700000000"/>
      </sharedItems>
    </cacheField>
    <cacheField name="Valor Adición Total Contrato" numFmtId="43">
      <sharedItems containsString="0" containsBlank="1" containsNumber="1" containsInteger="1" minValue="14994851" maxValue="1608181450"/>
    </cacheField>
    <cacheField name="Valor Final Contrato" numFmtId="43">
      <sharedItems containsString="0" containsBlank="1" containsNumber="1" containsInteger="1" minValue="86436960" maxValue="7048860000"/>
    </cacheField>
    <cacheField name="Fecha Inicio Contrato" numFmtId="0">
      <sharedItems containsNonDate="0" containsDate="1" containsString="0" containsBlank="1" minDate="2022-02-01T00:00:00" maxDate="2023-03-07T00:00:00"/>
    </cacheField>
    <cacheField name="Fecha Terminación Contrato" numFmtId="0">
      <sharedItems containsNonDate="0" containsDate="1" containsString="0" containsBlank="1" minDate="2022-04-30T00:00:00" maxDate="2024-04-01T00:00:00"/>
    </cacheField>
    <cacheField name="Plazo Contrato (meses)" numFmtId="0">
      <sharedItems containsString="0" containsBlank="1" containsNumber="1" minValue="3" maxValue="8.1"/>
    </cacheField>
    <cacheField name="Nombre Contratista Obra" numFmtId="0">
      <sharedItems containsBlank="1"/>
    </cacheField>
    <cacheField name="Proyecto" numFmtId="0">
      <sharedItems containsBlank="1" count="7">
        <s v="2129-PROVISIÓN Y MEJORAMIENTO DE SERVICIOS PÚBLICOS EN SANTA FE"/>
        <m/>
        <s v="2112-VIVIENDA Y ENTORNOS DIGNOS EN EL TERRITORIO URBANO Y RURAL EN SANTA FE"/>
        <s v="2138-MÁS ÁRBOLES Y MÁS Y MEJOR ESPACIO PÚBLICO EN SANTA FE"/>
        <s v="2156-PARTICIPACIÓN Y CULTURA CIUDADANA EN SANTA FE"/>
        <s v="2145-MOVILIDAD SEGURA, SOSTENIBLE Y ACCESIBLE EN SANTA FE"/>
        <s v="Otro "/>
      </sharedItems>
    </cacheField>
    <cacheField name="Proyecto Otro" numFmtId="0">
      <sharedItems containsNonDate="0" containsString="0" containsBlank="1"/>
    </cacheField>
    <cacheField name="Estado General Contrato" numFmtId="0">
      <sharedItems containsBlank="1" count="4">
        <s v="Terminado"/>
        <m/>
        <s v="En ejecución"/>
        <s v="Por iniciar"/>
      </sharedItems>
    </cacheField>
    <cacheField name="Estado De Liquidación" numFmtId="0">
      <sharedItems containsBlank="1" count="3">
        <s v="En liquidación de mutuo acuerdo - con revisión de salvedades u observaciones"/>
        <m/>
        <s v="En liquidación de mutuo acuerdo - sin salvedades u observaciones"/>
      </sharedItems>
    </cacheField>
    <cacheField name="Justificación Suspensión" numFmtId="0">
      <sharedItems containsNonDate="0" containsString="0" containsBlank="1"/>
    </cacheField>
    <cacheField name="Fecha Suspensión Contrato" numFmtId="0">
      <sharedItems containsNonDate="0" containsDate="1" containsString="0" containsBlank="1" minDate="2022-05-27T00:00:00" maxDate="2023-10-14T00:00:00"/>
    </cacheField>
    <cacheField name="Fecha Reinicio Contrato" numFmtId="0">
      <sharedItems containsNonDate="0" containsDate="1" containsString="0" containsBlank="1" minDate="2022-07-19T00:00:00" maxDate="2023-11-13T00:00:00"/>
    </cacheField>
    <cacheField name="Estado Incumplimiento" numFmtId="0">
      <sharedItems containsNonDate="0" containsString="0" containsBlank="1"/>
    </cacheField>
    <cacheField name="Porcentaje Avance Físico Contrato" numFmtId="9">
      <sharedItems containsString="0" containsBlank="1" containsNumber="1" minValue="0" maxValue="1" count="6">
        <n v="1"/>
        <m/>
        <n v="0.1"/>
        <n v="0.7"/>
        <n v="0.6"/>
        <n v="0"/>
      </sharedItems>
    </cacheField>
    <cacheField name="Porcentaje de Ejecución Financiera" numFmtId="9">
      <sharedItems containsString="0" containsBlank="1" containsNumber="1" minValue="0" maxValue="0.95"/>
    </cacheField>
    <cacheField name="Actuación Administrativa Sancionatoria" numFmtId="0">
      <sharedItems containsBlank="1"/>
    </cacheField>
    <cacheField name="Generación de Empleo - Total Directos" numFmtId="0">
      <sharedItems containsString="0" containsBlank="1" containsNumber="1" containsInteger="1" minValue="2" maxValue="21"/>
    </cacheField>
    <cacheField name="Generación de Empleo - Total Indirectos" numFmtId="0">
      <sharedItems containsString="0" containsBlank="1" containsNumber="1" containsInteger="1" minValue="0" maxValue="10"/>
    </cacheField>
    <cacheField name="Total Empleos Directos e Indirectos" numFmtId="0">
      <sharedItems containsString="0" containsBlank="1" containsNumber="1" containsInteger="1" minValue="0" maxValue="31"/>
    </cacheField>
    <cacheField name="Generación de Empleo - Total Empleos Directos e Indirectos Mujer" numFmtId="0">
      <sharedItems containsString="0" containsBlank="1" containsNumber="1" containsInteger="1" minValue="1" maxValue="5"/>
    </cacheField>
    <cacheField name="Generación de Empleo - Total Empleos Directos e Indirectos Jóvenes" numFmtId="0">
      <sharedItems containsString="0" containsBlank="1" containsNumber="1" containsInteger="1" minValue="0" maxValue="4"/>
    </cacheField>
    <cacheField name="Número Póliza de Estabilidad" numFmtId="0">
      <sharedItems containsBlank="1"/>
    </cacheField>
    <cacheField name="Fecha Terminación Póliza" numFmtId="0">
      <sharedItems containsNonDate="0" containsDate="1" containsString="0" containsBlank="1" minDate="2024-06-14T00:00:00" maxDate="2028-12-29T00:00:00"/>
    </cacheField>
    <cacheField name="Link Secop" numFmtId="0">
      <sharedItems containsBlank="1" longText="1"/>
    </cacheField>
    <cacheField name="Contrato Interventoría" numFmtId="0">
      <sharedItems containsString="0" containsBlank="1" containsNumber="1" containsInteger="1" minValue="227" maxValue="342"/>
    </cacheField>
    <cacheField name="Vigencia Interventoría" numFmtId="0">
      <sharedItems containsString="0" containsBlank="1" containsNumber="1" containsInteger="1" minValue="2021" maxValue="2023"/>
    </cacheField>
    <cacheField name="Valor Contrato Interventoría" numFmtId="0">
      <sharedItems containsString="0" containsBlank="1" containsNumber="1" containsInteger="1" minValue="34532324" maxValue="697139994"/>
    </cacheField>
    <cacheField name="Valor Adición Total Contrato Interventoría" numFmtId="0">
      <sharedItems containsString="0" containsBlank="1" containsNumber="1" containsInteger="1" minValue="215780286" maxValue="215780286"/>
    </cacheField>
    <cacheField name="Valor Final Contrato Interventoría" numFmtId="0">
      <sharedItems containsString="0" containsBlank="1" containsNumber="1" containsInteger="1" minValue="34532324" maxValue="697139994"/>
    </cacheField>
    <cacheField name="Nombre Contratista Interventoría" numFmtId="0">
      <sharedItems containsBlank="1"/>
    </cacheField>
    <cacheField name="Generación de Empleo - Total Directos Interventoría" numFmtId="0">
      <sharedItems containsString="0" containsBlank="1" containsNumber="1" containsInteger="1" minValue="1" maxValue="10"/>
    </cacheField>
    <cacheField name="Generación de Empleo - Total Indirectos Interventoría" numFmtId="0">
      <sharedItems containsString="0" containsBlank="1" containsNumber="1" containsInteger="1" minValue="0" maxValue="5"/>
    </cacheField>
    <cacheField name="Total Empleos Directos e Indirectos Interventoría" numFmtId="0">
      <sharedItems containsString="0" containsBlank="1" containsNumber="1" containsInteger="1" minValue="0" maxValue="15"/>
    </cacheField>
    <cacheField name="Generación de Empleo - Total Empleos Directos e Indirectos Mujeres Interventoría" numFmtId="0">
      <sharedItems containsString="0" containsBlank="1" containsNumber="1" containsInteger="1" minValue="0" maxValue="5"/>
    </cacheField>
    <cacheField name="Generación de Empleo - Total Empleos Directos e Indirectos Jóvenes Interventoría" numFmtId="0">
      <sharedItems containsString="0" containsBlank="1" containsNumber="1" containsInteger="1" minValue="0" maxValue="5"/>
    </cacheField>
    <cacheField name="Categoría Inversión" numFmtId="0">
      <sharedItems containsBlank="1"/>
    </cacheField>
    <cacheField name="Valor Inversión Por Categoría" numFmtId="0">
      <sharedItems containsString="0" containsBlank="1" containsNumber="1" containsInteger="1" minValue="72543349" maxValue="2752836003"/>
    </cacheField>
    <cacheField name="Tipo Intervención" numFmtId="0">
      <sharedItems containsBlank="1"/>
    </cacheField>
    <cacheField name="Zona" numFmtId="0">
      <sharedItems containsBlank="1"/>
    </cacheField>
    <cacheField name="UPZ" numFmtId="0">
      <sharedItems containsBlank="1"/>
    </cacheField>
    <cacheField name="Cronograma Obra Fecha Inicio" numFmtId="0">
      <sharedItems containsNonDate="0" containsDate="1" containsString="0" containsBlank="1" minDate="2022-12-13T00:00:00" maxDate="2023-07-29T00:00:00"/>
    </cacheField>
    <cacheField name="Cronograma Obra Fecha Fin" numFmtId="0">
      <sharedItems containsNonDate="0" containsDate="1" containsString="0" containsBlank="1" minDate="2023-04-28T00:00:00" maxDate="2023-12-16T00:00:00"/>
    </cacheField>
    <cacheField name="Duración (Días)" numFmtId="0">
      <sharedItems containsString="0" containsBlank="1" containsNumber="1" containsInteger="1" minValue="9" maxValue="305"/>
    </cacheField>
    <cacheField name="Días Para Terminación Obra" numFmtId="0">
      <sharedItems containsString="0" containsBlank="1" containsNumber="1" containsInteger="1" minValue="-208" maxValue="23"/>
    </cacheField>
    <cacheField name="Justificación Atraso" numFmtId="0">
      <sharedItems containsNonDate="0" containsString="0" containsBlank="1"/>
    </cacheField>
    <cacheField name="Estado Intervención" numFmtId="0">
      <sharedItems containsBlank="1"/>
    </cacheField>
    <cacheField name="Porcentaje Avance Intervención" numFmtId="0">
      <sharedItems containsString="0" containsBlank="1" containsNumber="1" minValue="0.02" maxValue="1"/>
    </cacheField>
    <cacheField name="Fecha Fin Intervención" numFmtId="0">
      <sharedItems containsNonDate="0" containsDate="1" containsString="0" containsBlank="1" minDate="2022-06-30T00:00:00" maxDate="2023-11-13T00:00:00"/>
    </cacheField>
    <cacheField name="Civ" numFmtId="0">
      <sharedItems containsString="0" containsBlank="1" containsNumber="1" containsInteger="1" minValue="3000246" maxValue="3002889"/>
    </cacheField>
    <cacheField name="Pk Id" numFmtId="0">
      <sharedItems containsString="0" containsBlank="1" containsNumber="1" containsInteger="1" minValue="143757" maxValue="92059201"/>
    </cacheField>
    <cacheField name="Eje Vial" numFmtId="0">
      <sharedItems containsBlank="1"/>
    </cacheField>
    <cacheField name="Desde" numFmtId="0">
      <sharedItems containsBlank="1"/>
    </cacheField>
    <cacheField name="Hasta" numFmtId="0">
      <sharedItems containsBlank="1"/>
    </cacheField>
    <cacheField name="Km Carril" numFmtId="0">
      <sharedItems containsString="0" containsBlank="1" containsNumber="1" minValue="0.02" maxValue="0.71599999999999997"/>
    </cacheField>
    <cacheField name="Número Huecos Tapados" numFmtId="0">
      <sharedItems containsSemiMixedTypes="0" containsString="0" containsNumber="1" containsInteger="1" minValue="0" maxValue="0"/>
    </cacheField>
    <cacheField name="Tipo Parque" numFmtId="0">
      <sharedItems containsBlank="1"/>
    </cacheField>
    <cacheField name="Código Parque" numFmtId="0">
      <sharedItems containsBlank="1"/>
    </cacheField>
    <cacheField name="Ubicación" numFmtId="0">
      <sharedItems containsBlank="1"/>
    </cacheField>
    <cacheField name="Nombre" numFmtId="0">
      <sharedItems containsBlank="1"/>
    </cacheField>
    <cacheField name="(M2) Metros Cuadrados" numFmtId="0">
      <sharedItems containsString="0" containsBlank="1" containsNumber="1" minValue="85" maxValue="9360"/>
    </cacheField>
    <cacheField name="(ML) Metros Lineales" numFmtId="0">
      <sharedItems containsSemiMixedTypes="0" containsString="0" containsNumber="1" containsInteger="1" minValue="0" maxValue="0"/>
    </cacheField>
    <cacheField name="Latitud" numFmtId="0">
      <sharedItems containsString="0" containsBlank="1" containsNumber="1" minValue="4.5741110000000003" maxValue="4.6177289999999998"/>
    </cacheField>
    <cacheField name="Longitud" numFmtId="0">
      <sharedItems containsString="0" containsBlank="1" containsNumber="1" minValue="-74.081692000000004" maxValue="-74.006270000000001"/>
    </cacheField>
    <cacheField name="Descripción Ubicación" numFmtId="0">
      <sharedItems containsNonDate="0" containsString="0" containsBlank="1"/>
    </cacheField>
    <cacheField name="Foto Antes" numFmtId="0">
      <sharedItems/>
    </cacheField>
    <cacheField name="Foto Después 1" numFmtId="0">
      <sharedItems/>
    </cacheField>
    <cacheField name="Foto Después 2" numFmtId="0">
      <sharedItems/>
    </cacheField>
    <cacheField name="Fecha Actualización Contrato" numFmtId="14">
      <sharedItems containsSemiMixedTypes="0" containsNonDate="0" containsDate="1" containsString="0" minDate="2023-04-13T00:00:00" maxDate="2023-11-21T00:00:00"/>
    </cacheField>
    <cacheField name="Fecha Actualización Intervención" numFmtId="0">
      <sharedItems containsNonDate="0" containsDate="1" containsString="0" containsBlank="1" minDate="2022-09-08T00:00:00" maxDate="2023-11-23T00:00:00"/>
    </cacheField>
    <cacheField name="Fecha Consulta" numFmtId="14">
      <sharedItems containsSemiMixedTypes="0" containsNonDate="0" containsDate="1" containsString="0" minDate="2023-11-22T00:00:00" maxDate="2023-11-23T00:00:00"/>
    </cacheField>
  </cacheFields>
  <extLst>
    <ext xmlns:x14="http://schemas.microsoft.com/office/spreadsheetml/2009/9/main" uri="{725AE2AE-9491-48be-B2B4-4EB974FC3084}">
      <x14:pivotCacheDefinition pivotCacheId="366737658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55.836164120374" createdVersion="6" refreshedVersion="6" minRefreshableVersion="3" recordCount="219" xr:uid="{74C6C88A-F577-4F1E-9AC5-B4A905E57F00}">
  <cacheSource type="worksheet">
    <worksheetSource ref="A1:AS1048576" sheet="iNTERVEN"/>
  </cacheSource>
  <cacheFields count="45">
    <cacheField name="Vigencia Interventoría" numFmtId="164">
      <sharedItems containsString="0" containsBlank="1" containsNumber="1" containsInteger="1" minValue="2021" maxValue="2023" count="4">
        <n v="2021"/>
        <n v="2022"/>
        <m/>
        <n v="2023"/>
      </sharedItems>
    </cacheField>
    <cacheField name="Valor Contrato Interventoría" numFmtId="164">
      <sharedItems containsString="0" containsBlank="1" containsNumber="1" containsInteger="1" minValue="34532324" maxValue="697139994"/>
    </cacheField>
    <cacheField name="Valor Adición Total Contrato Interventoría" numFmtId="164">
      <sharedItems containsString="0" containsBlank="1" containsNumber="1" containsInteger="1" minValue="215780286" maxValue="215780286"/>
    </cacheField>
    <cacheField name="Valor Final Contrato Interventoría" numFmtId="164">
      <sharedItems containsString="0" containsBlank="1" containsNumber="1" containsInteger="1" minValue="34532324" maxValue="697139994"/>
    </cacheField>
    <cacheField name="Nombre Contratista Interventoría" numFmtId="164">
      <sharedItems containsBlank="1"/>
    </cacheField>
    <cacheField name="Generación de Empleo - Total Directos Interventoría" numFmtId="164">
      <sharedItems containsString="0" containsBlank="1" containsNumber="1" containsInteger="1" minValue="1" maxValue="10"/>
    </cacheField>
    <cacheField name="Generación de Empleo - Total Indirectos Interventoría" numFmtId="164">
      <sharedItems containsString="0" containsBlank="1" containsNumber="1" containsInteger="1" minValue="0" maxValue="5"/>
    </cacheField>
    <cacheField name="Total Empleos Directos e Indirectos Interventoría" numFmtId="164">
      <sharedItems containsString="0" containsBlank="1" containsNumber="1" containsInteger="1" minValue="0" maxValue="15"/>
    </cacheField>
    <cacheField name="Generación de Empleo - Total Empleos Directos e Indirectos Mujeres Interventoría" numFmtId="164">
      <sharedItems containsString="0" containsBlank="1" containsNumber="1" containsInteger="1" minValue="0" maxValue="5"/>
    </cacheField>
    <cacheField name="Generación de Empleo - Total Empleos Directos e Indirectos Jóvenes Interventoría" numFmtId="164">
      <sharedItems containsString="0" containsBlank="1" containsNumber="1" containsInteger="1" minValue="0" maxValue="5"/>
    </cacheField>
    <cacheField name="Categoría Inversión" numFmtId="164">
      <sharedItems containsBlank="1" count="8">
        <s v="Acueductos"/>
        <s v="Vivienda Rural"/>
        <s v="Parque"/>
        <s v="Salón Comunal"/>
        <s v="Malla Vial"/>
        <s v="Espacio Público"/>
        <s v="Sede"/>
        <m/>
      </sharedItems>
    </cacheField>
    <cacheField name="Valor Inversión Por Categoría" numFmtId="164">
      <sharedItems containsString="0" containsBlank="1" containsNumber="1" containsInteger="1" minValue="72543349" maxValue="2752836003"/>
    </cacheField>
    <cacheField name="Tipo Intervención" numFmtId="164">
      <sharedItems containsBlank="1" count="7">
        <s v="Estudios y Diseños"/>
        <s v="Mantenimiento"/>
        <s v="Construcción"/>
        <s v="Conservación"/>
        <s v="Mantenimiento y dotación"/>
        <s v="Mejoramiento Integral"/>
        <m/>
      </sharedItems>
    </cacheField>
    <cacheField name="Zona" numFmtId="164">
      <sharedItems containsBlank="1" count="3">
        <s v="Rural"/>
        <s v="Urbano"/>
        <m/>
      </sharedItems>
    </cacheField>
    <cacheField name="UPZ" numFmtId="164">
      <sharedItems containsBlank="1" count="7">
        <s v="1002 - UPR CERROS ORIENTALES"/>
        <s v="96 - LOURDES"/>
        <s v="92 - LA MACARENA"/>
        <s v="93 - LAS NIEVES"/>
        <s v="95 - LAS CRUCES"/>
        <s v="91 - SAGRADO CORAZON"/>
        <m/>
      </sharedItems>
    </cacheField>
    <cacheField name="Cronograma Obra Fecha Inicio" numFmtId="164">
      <sharedItems containsString="0" containsBlank="1" containsNumber="1" containsInteger="1" minValue="44908" maxValue="45135"/>
    </cacheField>
    <cacheField name="Cronograma Obra Fecha Fin" numFmtId="164">
      <sharedItems containsString="0" containsBlank="1" containsNumber="1" containsInteger="1" minValue="45044" maxValue="45275"/>
    </cacheField>
    <cacheField name="Duración (Días)" numFmtId="164">
      <sharedItems containsString="0" containsBlank="1" containsNumber="1" containsInteger="1" minValue="9" maxValue="305"/>
    </cacheField>
    <cacheField name="Días Para Terminación Obra" numFmtId="164">
      <sharedItems containsString="0" containsBlank="1" containsNumber="1" containsInteger="1" minValue="-208" maxValue="23"/>
    </cacheField>
    <cacheField name="Justificación Atraso" numFmtId="164">
      <sharedItems containsNonDate="0" containsString="0" containsBlank="1"/>
    </cacheField>
    <cacheField name="Estado Intervención" numFmtId="164">
      <sharedItems containsBlank="1" count="3">
        <s v="Terminado"/>
        <s v="En ejecución"/>
        <m/>
      </sharedItems>
    </cacheField>
    <cacheField name="Porcentaje Avance Intervención" numFmtId="164">
      <sharedItems containsString="0" containsBlank="1" containsNumber="1" minValue="0.02" maxValue="1"/>
    </cacheField>
    <cacheField name="Fecha Fin Intervención" numFmtId="164">
      <sharedItems containsString="0" containsBlank="1" containsNumber="1" containsInteger="1" minValue="44742" maxValue="45242"/>
    </cacheField>
    <cacheField name="Civ" numFmtId="164">
      <sharedItems containsString="0" containsBlank="1" containsNumber="1" containsInteger="1" minValue="3000246" maxValue="3002889"/>
    </cacheField>
    <cacheField name="Pk Id" numFmtId="164">
      <sharedItems containsString="0" containsBlank="1" containsNumber="1" containsInteger="1" minValue="143757" maxValue="92059201"/>
    </cacheField>
    <cacheField name="Eje Vial" numFmtId="164">
      <sharedItems containsBlank="1"/>
    </cacheField>
    <cacheField name="Desde" numFmtId="164">
      <sharedItems containsBlank="1"/>
    </cacheField>
    <cacheField name="Hasta" numFmtId="164">
      <sharedItems containsBlank="1"/>
    </cacheField>
    <cacheField name="Km Carril" numFmtId="164">
      <sharedItems containsString="0" containsBlank="1" containsNumber="1" minValue="0.02" maxValue="0.71599999999999997"/>
    </cacheField>
    <cacheField name="Número Huecos Tapados" numFmtId="164">
      <sharedItems containsString="0" containsBlank="1" containsNumber="1" containsInteger="1" minValue="0" maxValue="0"/>
    </cacheField>
    <cacheField name="Tipo Parque" numFmtId="164">
      <sharedItems containsBlank="1"/>
    </cacheField>
    <cacheField name="Código Parque" numFmtId="164">
      <sharedItems containsBlank="1"/>
    </cacheField>
    <cacheField name="Ubicación" numFmtId="164">
      <sharedItems containsBlank="1" count="30">
        <s v="VEREDA VERJÓN BAJO"/>
        <s v="VEREDA VERJÓN ALTO"/>
        <s v="VEREDA FATIMA"/>
        <s v="UVAL"/>
        <s v="MARGARITAS"/>
        <s v="4°8’8.229”N/74°11’15.223”W"/>
        <s v="3°51'55.918”N/74°20'40.567”W"/>
        <s v="4°1’50.56877”N/74°18’40.89703”W"/>
        <s v="Carrera 7 1F  49"/>
        <s v="Carrera 1A 23A COSTADO NOR-ORIENTAL"/>
        <s v="Calle 1F 2A Costado Sur"/>
        <s v="Carrera 7 15 50"/>
        <s v="Cra. 2 Este #2a-36, Bogotá, Colombia"/>
        <s v="Carrera 1B1 45"/>
        <s v="Calle 32A 3C 37"/>
        <s v="Carrera 11 19 26 ESTE"/>
        <s v="Calle 22  0 10"/>
        <s v="Diagonal 5A 7A 77 ESTE"/>
        <s v="salón, Bogotá, Colombia"/>
        <m/>
        <s v="CALLE 1 CARRERA 6"/>
        <s v="CALLE 3 CON CARRERA 13"/>
        <s v="CARRERA 7 CON CALLE 2"/>
        <s v="Dg. 2b &amp; Cra. 11a Este, Santa Fé, Bogotá, Colombia"/>
        <s v="Cl. 1d #6-03, Bogotá, Colombia"/>
        <s v="Cra. 2a #1a-38, Bogotá, Colombia"/>
        <s v="Cl. 23b #8, Bogotá, Colombia"/>
        <s v="Cl. 1 Bis B #2a Este-37 a 2a Este-85, Bogotá"/>
        <s v="CARRERA 7 ESTE"/>
        <s v="CALLE 21 # 1 35"/>
      </sharedItems>
    </cacheField>
    <cacheField name="Nombre" numFmtId="164">
      <sharedItems containsBlank="1"/>
    </cacheField>
    <cacheField name="(M2) Metros Cuadrados" numFmtId="164">
      <sharedItems containsString="0" containsBlank="1" containsNumber="1" minValue="85" maxValue="9360"/>
    </cacheField>
    <cacheField name="(ML) Metros Lineales" numFmtId="164">
      <sharedItems containsString="0" containsBlank="1" containsNumber="1" containsInteger="1" minValue="0" maxValue="0"/>
    </cacheField>
    <cacheField name="Latitud" numFmtId="164">
      <sharedItems containsString="0" containsBlank="1" containsNumber="1" minValue="4.5741110000000003" maxValue="4.6177289999999998"/>
    </cacheField>
    <cacheField name="Longitud" numFmtId="164">
      <sharedItems containsString="0" containsBlank="1" containsNumber="1" minValue="-74.081692000000004" maxValue="-74.006270000000001"/>
    </cacheField>
    <cacheField name="Descripción Ubicación" numFmtId="164">
      <sharedItems containsNonDate="0" containsString="0" containsBlank="1"/>
    </cacheField>
    <cacheField name="Foto Antes" numFmtId="164">
      <sharedItems containsBlank="1"/>
    </cacheField>
    <cacheField name="Foto Después 1" numFmtId="164">
      <sharedItems containsBlank="1"/>
    </cacheField>
    <cacheField name="Foto Después 2" numFmtId="164">
      <sharedItems containsBlank="1"/>
    </cacheField>
    <cacheField name="Fecha Actualización Contrato" numFmtId="164">
      <sharedItems containsString="0" containsBlank="1" containsNumber="1" containsInteger="1" minValue="45029" maxValue="45250"/>
    </cacheField>
    <cacheField name="Fecha Actualización Intervención" numFmtId="164">
      <sharedItems containsString="0" containsBlank="1" containsNumber="1" containsInteger="1" minValue="44812" maxValue="45252"/>
    </cacheField>
    <cacheField name="Fecha Consulta" numFmtId="164">
      <sharedItems containsString="0" containsBlank="1" containsNumber="1" containsInteger="1" minValue="45252" maxValue="45252"/>
    </cacheField>
  </cacheFields>
  <extLst>
    <ext xmlns:x14="http://schemas.microsoft.com/office/spreadsheetml/2009/9/main" uri="{725AE2AE-9491-48be-B2B4-4EB974FC3084}">
      <x14:pivotCacheDefinition pivotCacheId="198464573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n v="1035"/>
    <n v="3"/>
    <s v="SANTA FE"/>
    <n v="273"/>
    <x v="0"/>
    <x v="0"/>
    <x v="0"/>
    <n v="140175457"/>
    <m/>
    <n v="140175457"/>
    <d v="2022-02-01T00:00:00"/>
    <d v="2022-04-30T00:00:00"/>
    <n v="3"/>
    <s v="ICOD CONSTRUCCIONES Y PROYECTOS SAS"/>
    <x v="0"/>
    <m/>
    <s v="Terminado"/>
    <s v="En liquidación de mutuo acuerdo - con revisión de salvedades u observaciones"/>
    <m/>
    <m/>
    <m/>
    <m/>
    <n v="1"/>
    <n v="0.95"/>
    <s v="NO"/>
    <n v="12"/>
    <n v="5"/>
    <n v="17"/>
    <x v="0"/>
    <n v="3"/>
    <m/>
    <m/>
    <s v="https://www.contratos.gov.co/consultas/detalleProceso.do?numConstancia=21-15-12389096&amp;g-recaptcha-response=03AGdBq24vV2FdsQOtJOrlWU6Xs8gIqs0y5qMRfckQAwz92RGJUVaKiLYWvEXe2hs9j59GnBed7bj-wJzJX-AfUX89alRT_mlAfoW0rbIO3ERB1XREp1XXKZz0lQeJ2b4duviuUCCuSWVSuhLP7PQsekQ-Qv9Q9MZ0NmfLHuLQQ15tLqMzx15WPzqzBJ6qG1-tN7zcs7FKum-tQkqftsKsw0v1vVActNGSbZCG-L4CiYJ8thxi5lGUNIaXw3yzARW6CRoDMtzpWPHa4LL83b7VpoctbrOjDSQQJQMyQEsEqrPXluBDiumyXr3-mYN9pv2_oD1PJDbyUReximIfx0ZRZvvWRD6TPovy_j_1Or9zRisXBABlSW_SC0zVCoR1IDloQfB6xqX_89hDAYjsLogHI6HCc5dg5boKYR0LtaUW6yQJX7A__tkG6TsY9SQIGde1rhoDC-4Bik2OOsZ86Q7SiCr4xknbW6T5dw"/>
    <n v="283"/>
    <x v="0"/>
    <n v="56113573"/>
    <m/>
    <n v="56113573"/>
    <s v="CONSORCIO BOGOTA"/>
    <n v="6"/>
    <n v="4"/>
    <n v="10"/>
    <n v="2"/>
    <n v="2"/>
    <x v="0"/>
    <x v="0"/>
    <x v="0"/>
    <s v="Rural"/>
    <s v="1002 - UPR CERROS ORIENTALES"/>
    <m/>
    <m/>
    <m/>
    <m/>
    <m/>
    <s v="Terminado"/>
    <n v="1"/>
    <d v="2022-07-24T00:00:00"/>
    <m/>
    <m/>
    <m/>
    <m/>
    <m/>
    <m/>
    <n v="0"/>
    <m/>
    <m/>
    <s v="VEREDA VERJÓN BAJO"/>
    <m/>
    <m/>
    <n v="0"/>
    <n v="4.6105559999999999"/>
    <n v="-74.017787999999996"/>
    <m/>
    <s v="NO"/>
    <s v="NO"/>
    <s v="NO"/>
    <d v="2023-04-13T00:00:00"/>
    <d v="2022-10-26T00:00:00"/>
    <d v="2023-11-22T00:00:00"/>
  </r>
  <r>
    <n v="1036"/>
    <n v="3"/>
    <s v="SANTA FE"/>
    <n v="273"/>
    <x v="0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83"/>
    <x v="0"/>
    <m/>
    <m/>
    <m/>
    <m/>
    <m/>
    <m/>
    <m/>
    <m/>
    <m/>
    <x v="0"/>
    <x v="1"/>
    <x v="0"/>
    <s v="Rural"/>
    <s v="1002 - UPR CERROS ORIENTALES"/>
    <m/>
    <m/>
    <m/>
    <m/>
    <m/>
    <s v="Terminado"/>
    <n v="1"/>
    <d v="2022-07-24T00:00:00"/>
    <m/>
    <m/>
    <m/>
    <m/>
    <m/>
    <m/>
    <n v="0"/>
    <m/>
    <m/>
    <s v="VEREDA VERJÓN ALTO"/>
    <m/>
    <m/>
    <n v="0"/>
    <n v="4.5741110000000003"/>
    <n v="-74.026387999999997"/>
    <m/>
    <s v="NO"/>
    <s v="NO"/>
    <s v="NO"/>
    <d v="2023-04-13T00:00:00"/>
    <d v="2022-10-26T00:00:00"/>
    <d v="2023-11-22T00:00:00"/>
  </r>
  <r>
    <n v="1037"/>
    <n v="3"/>
    <s v="SANTA FE"/>
    <n v="273"/>
    <x v="0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83"/>
    <x v="0"/>
    <m/>
    <m/>
    <m/>
    <m/>
    <m/>
    <m/>
    <m/>
    <m/>
    <m/>
    <x v="0"/>
    <x v="1"/>
    <x v="0"/>
    <s v="Rural"/>
    <s v="1002 - UPR CERROS ORIENTALES"/>
    <m/>
    <m/>
    <m/>
    <m/>
    <m/>
    <s v="Terminado"/>
    <n v="1"/>
    <d v="2022-07-24T00:00:00"/>
    <m/>
    <m/>
    <m/>
    <m/>
    <m/>
    <m/>
    <n v="0"/>
    <m/>
    <m/>
    <s v="VEREDA FATIMA"/>
    <m/>
    <m/>
    <n v="0"/>
    <n v="4.5945499999999999"/>
    <n v="-74.062574999999995"/>
    <m/>
    <s v="NO"/>
    <s v="NO"/>
    <s v="NO"/>
    <d v="2023-04-13T00:00:00"/>
    <d v="2022-10-26T00:00:00"/>
    <d v="2023-11-22T00:00:00"/>
  </r>
  <r>
    <n v="1038"/>
    <n v="3"/>
    <s v="SANTA FE"/>
    <n v="276"/>
    <x v="0"/>
    <x v="1"/>
    <x v="2"/>
    <n v="731671423"/>
    <m/>
    <n v="731671423"/>
    <d v="2022-02-01T00:00:00"/>
    <d v="2022-11-02T00:00:00"/>
    <n v="6"/>
    <s v="CONSORCIO VIVIENDAS SANTA FE"/>
    <x v="2"/>
    <m/>
    <s v="Terminado"/>
    <s v="En liquidación de mutuo acuerdo - con revisión de salvedades u observaciones"/>
    <m/>
    <d v="2022-07-11T00:00:00"/>
    <d v="2022-08-11T00:00:00"/>
    <m/>
    <n v="1"/>
    <n v="0.59"/>
    <s v="NO"/>
    <n v="21"/>
    <n v="10"/>
    <n v="31"/>
    <x v="0"/>
    <n v="4"/>
    <s v="980-47-994000019936"/>
    <d v="2027-11-01T00:00:00"/>
    <s v="https://community.secop.gov.co/Public/Tendering/OpportunityDetail/Index?noticeUID=CO1.NTC.2301442&amp;isFromPublicArea=True&amp;isModal=False"/>
    <n v="282"/>
    <x v="0"/>
    <n v="87800568"/>
    <m/>
    <n v="87800568"/>
    <s v="ENVIRONMENTAL AND GEOMECHANICAL SOLUTIONS EGS SAS"/>
    <n v="10"/>
    <n v="4"/>
    <n v="14"/>
    <n v="4"/>
    <n v="5"/>
    <x v="1"/>
    <x v="2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UVAL"/>
    <m/>
    <m/>
    <n v="0"/>
    <n v="4.5775759999999996"/>
    <n v="-74.007378000000003"/>
    <m/>
    <s v="NO"/>
    <s v="NO"/>
    <s v="NO"/>
    <d v="2023-04-13T00:00:00"/>
    <d v="2022-11-04T00:00:00"/>
    <d v="2023-11-22T00:00:00"/>
  </r>
  <r>
    <n v="1039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MARGARITAS"/>
    <m/>
    <m/>
    <n v="0"/>
    <n v="4.5782559999999997"/>
    <n v="-74.015981999999994"/>
    <m/>
    <s v="NO"/>
    <s v="NO"/>
    <s v="NO"/>
    <d v="2023-04-13T00:00:00"/>
    <d v="2022-11-04T00:00:00"/>
    <d v="2023-11-22T00:00:00"/>
  </r>
  <r>
    <n v="1040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4°8’8.229”N/74°11’15.223”W"/>
    <m/>
    <m/>
    <n v="0"/>
    <n v="4.6000100000000002"/>
    <n v="-74.011476999999999"/>
    <m/>
    <s v="NO"/>
    <s v="NO"/>
    <s v="NO"/>
    <d v="2023-04-13T00:00:00"/>
    <d v="2022-11-04T00:00:00"/>
    <d v="2023-11-22T00:00:00"/>
  </r>
  <r>
    <n v="1041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3°51'55.918”N/74°20'40.567”W"/>
    <m/>
    <m/>
    <n v="0"/>
    <n v="4.5876640000000002"/>
    <n v="-74.021955000000005"/>
    <m/>
    <s v="NO"/>
    <s v="NO"/>
    <s v="NO"/>
    <d v="2023-04-13T00:00:00"/>
    <d v="2022-11-04T00:00:00"/>
    <d v="2023-11-22T00:00:00"/>
  </r>
  <r>
    <n v="1042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4°1’50.56877”N/74°18’40.89703”W"/>
    <m/>
    <m/>
    <n v="0"/>
    <n v="4.5882399999999999"/>
    <n v="-74.023567"/>
    <m/>
    <s v="NO"/>
    <s v="NO"/>
    <s v="NO"/>
    <d v="2023-04-13T00:00:00"/>
    <d v="2022-11-04T00:00:00"/>
    <d v="2023-11-22T00:00:00"/>
  </r>
  <r>
    <n v="1043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BAJO"/>
    <m/>
    <m/>
    <n v="0"/>
    <n v="4.5929580000000003"/>
    <n v="-74.028666999999999"/>
    <m/>
    <s v="NO"/>
    <s v="NO"/>
    <s v="NO"/>
    <d v="2023-04-13T00:00:00"/>
    <d v="2022-11-04T00:00:00"/>
    <d v="2023-11-22T00:00:00"/>
  </r>
  <r>
    <n v="1044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BAJO"/>
    <m/>
    <m/>
    <n v="0"/>
    <n v="4.5951029999999999"/>
    <n v="-74.023435000000006"/>
    <m/>
    <s v="NO"/>
    <s v="NO"/>
    <s v="NO"/>
    <d v="2023-04-13T00:00:00"/>
    <d v="2022-11-04T00:00:00"/>
    <d v="2023-11-22T00:00:00"/>
  </r>
  <r>
    <n v="1045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BAJO"/>
    <m/>
    <m/>
    <n v="0"/>
    <n v="4.6097720000000004"/>
    <n v="-74.018390999999994"/>
    <m/>
    <s v="NO"/>
    <s v="NO"/>
    <s v="NO"/>
    <d v="2023-04-13T00:00:00"/>
    <d v="2022-11-04T00:00:00"/>
    <d v="2023-11-22T00:00:00"/>
  </r>
  <r>
    <n v="1046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805119999999997"/>
    <n v="-74.022878000000006"/>
    <m/>
    <s v="NO"/>
    <s v="NO"/>
    <s v="NO"/>
    <d v="2023-04-13T00:00:00"/>
    <d v="2022-11-04T00:00:00"/>
    <d v="2023-11-22T00:00:00"/>
  </r>
  <r>
    <n v="1047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943440000000004"/>
    <n v="-74.023105000000001"/>
    <m/>
    <s v="NO"/>
    <s v="NO"/>
    <s v="NO"/>
    <d v="2023-04-13T00:00:00"/>
    <d v="2022-11-04T00:00:00"/>
    <d v="2023-11-22T00:00:00"/>
  </r>
  <r>
    <n v="1048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924379999999996"/>
    <n v="-74.028039000000007"/>
    <m/>
    <s v="NO"/>
    <s v="NO"/>
    <s v="NO"/>
    <d v="2023-04-13T00:00:00"/>
    <d v="2022-11-04T00:00:00"/>
    <d v="2023-11-22T00:00:00"/>
  </r>
  <r>
    <n v="1049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928779999999998"/>
    <n v="-74.029833999999994"/>
    <m/>
    <s v="NO"/>
    <s v="NO"/>
    <s v="NO"/>
    <d v="2023-04-13T00:00:00"/>
    <d v="2022-11-04T00:00:00"/>
    <d v="2023-11-22T00:00:00"/>
  </r>
  <r>
    <n v="1050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26449999999997"/>
    <n v="-74.013987999999998"/>
    <m/>
    <s v="NO"/>
    <s v="NO"/>
    <s v="NO"/>
    <d v="2023-04-13T00:00:00"/>
    <d v="2022-11-04T00:00:00"/>
    <d v="2023-11-22T00:00:00"/>
  </r>
  <r>
    <n v="1051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17030000000003"/>
    <n v="-74.013586000000004"/>
    <m/>
    <s v="NO"/>
    <s v="NO"/>
    <s v="NO"/>
    <d v="2023-04-13T00:00:00"/>
    <d v="2022-11-04T00:00:00"/>
    <d v="2023-11-22T00:00:00"/>
  </r>
  <r>
    <n v="1052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55309999999998"/>
    <n v="-74.013354000000007"/>
    <m/>
    <s v="NO"/>
    <s v="NO"/>
    <s v="NO"/>
    <d v="2023-04-13T00:00:00"/>
    <d v="2022-11-04T00:00:00"/>
    <d v="2023-11-22T00:00:00"/>
  </r>
  <r>
    <n v="1053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6107329999999997"/>
    <n v="-74.019662999999994"/>
    <m/>
    <s v="NO"/>
    <s v="NO"/>
    <s v="NO"/>
    <d v="2023-04-13T00:00:00"/>
    <d v="2022-11-04T00:00:00"/>
    <d v="2023-11-22T00:00:00"/>
  </r>
  <r>
    <n v="1054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6142479999999999"/>
    <n v="-74.022971999999996"/>
    <m/>
    <s v="NO"/>
    <s v="NO"/>
    <s v="NO"/>
    <d v="2023-04-13T00:00:00"/>
    <d v="2022-11-04T00:00:00"/>
    <d v="2023-11-22T00:00:00"/>
  </r>
  <r>
    <n v="1055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6134469999999999"/>
    <n v="-74.022346999999996"/>
    <m/>
    <s v="NO"/>
    <s v="NO"/>
    <s v="NO"/>
    <d v="2023-04-13T00:00:00"/>
    <d v="2022-11-04T00:00:00"/>
    <d v="2023-11-22T00:00:00"/>
  </r>
  <r>
    <n v="1056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65150000000001"/>
    <n v="-74.025689999999997"/>
    <m/>
    <s v="NO"/>
    <s v="NO"/>
    <s v="NO"/>
    <d v="2023-04-13T00:00:00"/>
    <d v="2022-11-04T00:00:00"/>
    <d v="2023-11-22T00:00:00"/>
  </r>
  <r>
    <n v="1057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5976150000000002"/>
    <n v="-74.025480000000002"/>
    <m/>
    <s v="NO"/>
    <s v="NO"/>
    <s v="NO"/>
    <d v="2023-04-13T00:00:00"/>
    <d v="2022-11-04T00:00:00"/>
    <d v="2023-11-22T00:00:00"/>
  </r>
  <r>
    <n v="1058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8827"/>
    <n v="-74.028228999999996"/>
    <m/>
    <s v="NO"/>
    <s v="NO"/>
    <s v="NO"/>
    <d v="2023-04-13T00:00:00"/>
    <d v="2022-11-04T00:00:00"/>
    <d v="2023-11-22T00:00:00"/>
  </r>
  <r>
    <n v="1059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43559999999999"/>
    <n v="-74.023797999999999"/>
    <m/>
    <s v="NO"/>
    <s v="NO"/>
    <s v="NO"/>
    <d v="2023-04-13T00:00:00"/>
    <d v="2022-11-04T00:00:00"/>
    <d v="2023-11-22T00:00:00"/>
  </r>
  <r>
    <n v="1060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74849999999998"/>
    <n v="-74.024518"/>
    <m/>
    <s v="NO"/>
    <s v="NO"/>
    <s v="NO"/>
    <d v="2023-04-13T00:00:00"/>
    <d v="2022-11-04T00:00:00"/>
    <d v="2023-11-22T00:00:00"/>
  </r>
  <r>
    <n v="1061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76660000000003"/>
    <n v="-74.027949000000007"/>
    <m/>
    <s v="NO"/>
    <s v="NO"/>
    <s v="NO"/>
    <d v="2023-04-13T00:00:00"/>
    <d v="2022-11-04T00:00:00"/>
    <d v="2023-11-22T00:00:00"/>
  </r>
  <r>
    <n v="1062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43420000000001"/>
    <n v="-74.062522000000001"/>
    <m/>
    <s v="NO"/>
    <s v="NO"/>
    <s v="NO"/>
    <d v="2023-04-13T00:00:00"/>
    <d v="2022-11-04T00:00:00"/>
    <d v="2023-11-22T00:00:00"/>
  </r>
  <r>
    <n v="1063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47659999999999"/>
    <n v="-74.063220999999999"/>
    <m/>
    <s v="NO"/>
    <s v="NO"/>
    <s v="NO"/>
    <d v="2023-04-13T00:00:00"/>
    <d v="2022-11-04T00:00:00"/>
    <d v="2023-11-22T00:00:00"/>
  </r>
  <r>
    <n v="1064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60479999999997"/>
    <n v="-74.061293000000006"/>
    <m/>
    <s v="NO"/>
    <s v="NO"/>
    <s v="NO"/>
    <d v="2023-04-13T00:00:00"/>
    <d v="2022-11-04T00:00:00"/>
    <d v="2023-11-22T00:00:00"/>
  </r>
  <r>
    <n v="1065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72660000000003"/>
    <n v="-74.063034000000002"/>
    <m/>
    <s v="NO"/>
    <s v="NO"/>
    <s v="NO"/>
    <d v="2023-04-13T00:00:00"/>
    <d v="2022-11-04T00:00:00"/>
    <d v="2023-11-22T00:00:00"/>
  </r>
  <r>
    <n v="1066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4957"/>
    <n v="-74.062552999999994"/>
    <m/>
    <s v="NO"/>
    <s v="NO"/>
    <s v="NO"/>
    <d v="2023-04-13T00:00:00"/>
    <d v="2022-11-04T00:00:00"/>
    <d v="2023-11-22T00:00:00"/>
  </r>
  <r>
    <n v="1067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44159999999998"/>
    <n v="-74.062845999999993"/>
    <m/>
    <s v="NO"/>
    <s v="NO"/>
    <s v="NO"/>
    <d v="2023-04-13T00:00:00"/>
    <d v="2022-11-04T00:00:00"/>
    <d v="2023-11-22T00:00:00"/>
  </r>
  <r>
    <n v="1068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55659999999998"/>
    <n v="-74.062293999999994"/>
    <m/>
    <s v="NO"/>
    <s v="NO"/>
    <s v="NO"/>
    <d v="2023-04-13T00:00:00"/>
    <d v="2022-11-04T00:00:00"/>
    <d v="2023-11-22T00:00:00"/>
  </r>
  <r>
    <n v="1069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57660000000002"/>
    <n v="-74.064746"/>
    <m/>
    <s v="NO"/>
    <s v="NO"/>
    <s v="NO"/>
    <d v="2023-04-13T00:00:00"/>
    <d v="2022-11-04T00:00:00"/>
    <d v="2023-11-22T00:00:00"/>
  </r>
  <r>
    <n v="1070"/>
    <n v="3"/>
    <s v="SANTA FE"/>
    <n v="276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82"/>
    <x v="0"/>
    <m/>
    <m/>
    <m/>
    <m/>
    <m/>
    <m/>
    <m/>
    <m/>
    <m/>
    <x v="1"/>
    <x v="1"/>
    <x v="1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56849999999996"/>
    <n v="-74.064633000000001"/>
    <m/>
    <s v="NO"/>
    <s v="NO"/>
    <s v="NO"/>
    <d v="2023-04-13T00:00:00"/>
    <d v="2022-11-04T00:00:00"/>
    <d v="2023-11-22T00:00:00"/>
  </r>
  <r>
    <n v="1071"/>
    <n v="3"/>
    <s v="SANTA FE"/>
    <n v="278"/>
    <x v="0"/>
    <x v="1"/>
    <x v="3"/>
    <n v="418500000"/>
    <m/>
    <n v="418500000"/>
    <d v="2022-02-01T00:00:00"/>
    <d v="2022-05-31T00:00:00"/>
    <n v="4"/>
    <s v="CONSORCIO VECINAL-PJ 2021"/>
    <x v="3"/>
    <m/>
    <s v="Terminado"/>
    <s v="En liquidación de mutuo acuerdo - sin salvedades u observaciones"/>
    <m/>
    <d v="2022-05-27T00:00:00"/>
    <d v="2022-07-19T00:00:00"/>
    <m/>
    <n v="1"/>
    <n v="0.89"/>
    <s v="NO"/>
    <n v="18"/>
    <n v="10"/>
    <n v="28"/>
    <x v="2"/>
    <n v="4"/>
    <s v="14-44-101143293"/>
    <d v="2027-07-28T00:00:00"/>
    <s v="https://community.secop.gov.co/Public/Tendering/OpportunityDetail/Index?noticeUID=CO1.NTC.2328789&amp;isFromPublicArea=True&amp;isModal=False"/>
    <n v="277"/>
    <x v="0"/>
    <n v="69711930"/>
    <m/>
    <n v="69711930"/>
    <s v="ENVIRONMENTAL AND GEOMECHANICAL SOLUTIONS EGS SAS"/>
    <n v="10"/>
    <n v="5"/>
    <n v="15"/>
    <n v="3"/>
    <n v="4"/>
    <x v="2"/>
    <x v="3"/>
    <x v="1"/>
    <s v="Urbano"/>
    <s v="96 - LOURDES"/>
    <m/>
    <m/>
    <m/>
    <m/>
    <m/>
    <s v="Terminado"/>
    <n v="1"/>
    <d v="2022-07-17T00:00:00"/>
    <m/>
    <m/>
    <m/>
    <m/>
    <m/>
    <m/>
    <n v="0"/>
    <s v="Vecinal"/>
    <s v="03-015"/>
    <s v="Carrera 7 1F  49"/>
    <s v="Las Cruces"/>
    <n v="6537.42"/>
    <n v="0"/>
    <m/>
    <m/>
    <m/>
    <s v="SI"/>
    <s v="SI"/>
    <s v="NO"/>
    <d v="2023-04-13T00:00:00"/>
    <d v="2022-12-05T00:00:00"/>
    <d v="2023-11-22T00:00:00"/>
  </r>
  <r>
    <n v="1072"/>
    <n v="3"/>
    <s v="SANTA FE"/>
    <n v="278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77"/>
    <x v="0"/>
    <m/>
    <m/>
    <m/>
    <m/>
    <m/>
    <m/>
    <m/>
    <m/>
    <m/>
    <x v="2"/>
    <x v="1"/>
    <x v="1"/>
    <s v="Urbano"/>
    <s v="92 - LA MACARENA"/>
    <m/>
    <m/>
    <m/>
    <m/>
    <m/>
    <s v="Terminado"/>
    <n v="1"/>
    <d v="2022-07-19T00:00:00"/>
    <m/>
    <m/>
    <m/>
    <m/>
    <m/>
    <m/>
    <n v="0"/>
    <s v="Bolsillo"/>
    <s v="03-135"/>
    <s v="Carrera 1A 23A COSTADO NOR-ORIENTAL"/>
    <s v="Desarrollo La Paz Central"/>
    <n v="228"/>
    <n v="0"/>
    <m/>
    <m/>
    <m/>
    <s v="SI"/>
    <s v="SI"/>
    <s v="SI"/>
    <d v="2023-04-13T00:00:00"/>
    <d v="2022-12-05T00:00:00"/>
    <d v="2023-11-22T00:00:00"/>
  </r>
  <r>
    <n v="1073"/>
    <n v="3"/>
    <s v="SANTA FE"/>
    <n v="278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77"/>
    <x v="0"/>
    <m/>
    <m/>
    <m/>
    <m/>
    <m/>
    <m/>
    <m/>
    <m/>
    <m/>
    <x v="2"/>
    <x v="1"/>
    <x v="1"/>
    <s v="Urbano"/>
    <s v="96 - LOURDES"/>
    <m/>
    <m/>
    <m/>
    <m/>
    <m/>
    <s v="Terminado"/>
    <n v="1"/>
    <d v="2022-07-19T00:00:00"/>
    <m/>
    <m/>
    <m/>
    <m/>
    <m/>
    <m/>
    <n v="0"/>
    <s v="Bolsillo"/>
    <s v="03-025"/>
    <s v="Calle 1F 2A Costado Sur"/>
    <s v="Desarrollo Atanasio Girardot"/>
    <n v="477.9"/>
    <n v="0"/>
    <m/>
    <m/>
    <m/>
    <s v="SI"/>
    <s v="SI"/>
    <s v="NO"/>
    <d v="2023-04-13T00:00:00"/>
    <d v="2023-02-06T00:00:00"/>
    <d v="2023-11-22T00:00:00"/>
  </r>
  <r>
    <n v="1074"/>
    <n v="3"/>
    <s v="SANTA FE"/>
    <n v="278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77"/>
    <x v="0"/>
    <m/>
    <m/>
    <m/>
    <m/>
    <m/>
    <m/>
    <m/>
    <m/>
    <m/>
    <x v="2"/>
    <x v="1"/>
    <x v="1"/>
    <s v="Urbano"/>
    <s v="93 - LAS NIEVES"/>
    <m/>
    <m/>
    <m/>
    <m/>
    <m/>
    <s v="Terminado"/>
    <n v="1"/>
    <d v="2022-07-19T00:00:00"/>
    <m/>
    <m/>
    <m/>
    <m/>
    <m/>
    <m/>
    <n v="0"/>
    <s v="Vecinal"/>
    <s v="03-037"/>
    <s v="Carrera 7 15 50"/>
    <s v="Santander"/>
    <n v="3741"/>
    <n v="0"/>
    <m/>
    <m/>
    <m/>
    <s v="SI"/>
    <s v="SI"/>
    <s v="NO"/>
    <d v="2023-04-13T00:00:00"/>
    <d v="2023-02-06T00:00:00"/>
    <d v="2023-11-22T00:00:00"/>
  </r>
  <r>
    <n v="1075"/>
    <n v="3"/>
    <s v="SANTA FE"/>
    <n v="279"/>
    <x v="0"/>
    <x v="1"/>
    <x v="4"/>
    <n v="356920993"/>
    <m/>
    <n v="356920993"/>
    <d v="2022-02-01T00:00:00"/>
    <d v="2022-06-30T00:00:00"/>
    <n v="6"/>
    <s v="CONSORCIO SALONES -PRO-JWC 2021"/>
    <x v="4"/>
    <m/>
    <s v="Terminado"/>
    <s v="En liquidación de mutuo acuerdo - con revisión de salvedades u observaciones"/>
    <m/>
    <m/>
    <m/>
    <m/>
    <n v="1"/>
    <n v="0.9"/>
    <s v="NO"/>
    <n v="15"/>
    <n v="8"/>
    <n v="23"/>
    <x v="0"/>
    <n v="3"/>
    <s v="14-44-101143292"/>
    <d v="2027-07-01T00:00:00"/>
    <s v="https://community.secop.gov.co/Public/Tendering/OpportunityDetail/Index?noticeUID=CO1.NTC.2329089&amp;isFromPublicArea=True&amp;isModal=False"/>
    <n v="227"/>
    <x v="0"/>
    <n v="64188451"/>
    <m/>
    <n v="64188451"/>
    <s v="ICOD CONSTRUCCIONES Y PROYECTOS S.A.S"/>
    <n v="9"/>
    <n v="4"/>
    <n v="13"/>
    <n v="4"/>
    <n v="4"/>
    <x v="3"/>
    <x v="4"/>
    <x v="1"/>
    <s v="Urbano"/>
    <s v="96 - LOURDES"/>
    <m/>
    <m/>
    <m/>
    <m/>
    <m/>
    <s v="Terminado"/>
    <n v="1"/>
    <d v="2022-06-30T00:00:00"/>
    <m/>
    <m/>
    <m/>
    <m/>
    <m/>
    <m/>
    <n v="0"/>
    <m/>
    <m/>
    <s v="Cra. 2 Este #2a-36, Bogotá, Colombia"/>
    <s v="Jac Barrio Atanasio Girardot"/>
    <m/>
    <n v="0"/>
    <n v="4.5863490000000002"/>
    <n v="-74.072455000000005"/>
    <m/>
    <s v="SI"/>
    <s v="SI"/>
    <s v="SI"/>
    <d v="2023-04-13T00:00:00"/>
    <d v="2022-09-21T00:00:00"/>
    <d v="2023-11-22T00:00:00"/>
  </r>
  <r>
    <n v="1076"/>
    <n v="3"/>
    <s v="SANTA FE"/>
    <n v="279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27"/>
    <x v="0"/>
    <m/>
    <m/>
    <m/>
    <m/>
    <m/>
    <m/>
    <m/>
    <m/>
    <m/>
    <x v="3"/>
    <x v="1"/>
    <x v="1"/>
    <s v="Urbano"/>
    <s v="92 - LA MACARENA"/>
    <m/>
    <m/>
    <m/>
    <m/>
    <m/>
    <s v="Terminado"/>
    <n v="1"/>
    <d v="2022-06-30T00:00:00"/>
    <m/>
    <m/>
    <m/>
    <m/>
    <m/>
    <m/>
    <n v="0"/>
    <m/>
    <m/>
    <s v="Carrera 1B1 45"/>
    <s v="Jac Barrio El Balcón"/>
    <m/>
    <n v="0"/>
    <n v="4.5816020000000002"/>
    <n v="-74.077067"/>
    <m/>
    <s v="NO"/>
    <s v="SI"/>
    <s v="NO"/>
    <d v="2023-04-13T00:00:00"/>
    <d v="2022-09-08T00:00:00"/>
    <d v="2023-11-22T00:00:00"/>
  </r>
  <r>
    <n v="1077"/>
    <n v="3"/>
    <s v="SANTA FE"/>
    <n v="279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27"/>
    <x v="0"/>
    <m/>
    <m/>
    <m/>
    <m/>
    <m/>
    <m/>
    <m/>
    <m/>
    <m/>
    <x v="3"/>
    <x v="1"/>
    <x v="1"/>
    <s v="Urbano"/>
    <s v="92 - LA MACARENA"/>
    <m/>
    <m/>
    <m/>
    <m/>
    <m/>
    <s v="Terminado"/>
    <n v="1"/>
    <d v="2022-06-30T00:00:00"/>
    <m/>
    <m/>
    <m/>
    <m/>
    <m/>
    <m/>
    <n v="0"/>
    <m/>
    <m/>
    <s v="Calle 32A 3C 37"/>
    <s v="Jac Barrio La Perseverancia"/>
    <m/>
    <n v="0"/>
    <n v="4.6177289999999998"/>
    <n v="-74.064723000000001"/>
    <m/>
    <s v="NO"/>
    <s v="SI"/>
    <s v="NO"/>
    <d v="2023-04-13T00:00:00"/>
    <d v="2022-09-08T00:00:00"/>
    <d v="2023-11-22T00:00:00"/>
  </r>
  <r>
    <n v="1078"/>
    <n v="3"/>
    <s v="SANTA FE"/>
    <n v="279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27"/>
    <x v="0"/>
    <m/>
    <m/>
    <m/>
    <m/>
    <m/>
    <m/>
    <m/>
    <m/>
    <m/>
    <x v="3"/>
    <x v="1"/>
    <x v="1"/>
    <s v="Urbano"/>
    <s v="96 - LOURDES"/>
    <m/>
    <m/>
    <m/>
    <m/>
    <m/>
    <s v="Terminado"/>
    <n v="1"/>
    <d v="2022-06-30T00:00:00"/>
    <m/>
    <m/>
    <m/>
    <m/>
    <m/>
    <m/>
    <n v="0"/>
    <m/>
    <m/>
    <s v="Carrera 11 19 26 ESTE"/>
    <s v="Jac Barrio El Consuelo"/>
    <m/>
    <n v="0"/>
    <n v="4.580864"/>
    <n v="-74.071213"/>
    <m/>
    <s v="NO"/>
    <s v="SI"/>
    <s v="NO"/>
    <d v="2023-04-13T00:00:00"/>
    <d v="2022-09-08T00:00:00"/>
    <d v="2023-11-22T00:00:00"/>
  </r>
  <r>
    <n v="1079"/>
    <n v="3"/>
    <s v="SANTA FE"/>
    <n v="279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27"/>
    <x v="0"/>
    <m/>
    <m/>
    <m/>
    <m/>
    <m/>
    <m/>
    <m/>
    <m/>
    <m/>
    <x v="3"/>
    <x v="1"/>
    <x v="1"/>
    <s v="Urbano"/>
    <s v="92 - LA MACARENA"/>
    <m/>
    <m/>
    <m/>
    <m/>
    <m/>
    <s v="Terminado"/>
    <n v="1"/>
    <d v="2022-06-30T00:00:00"/>
    <m/>
    <m/>
    <m/>
    <m/>
    <m/>
    <m/>
    <n v="0"/>
    <m/>
    <m/>
    <s v="Calle 22  0 10"/>
    <s v="Jac Barrio Las Aguas"/>
    <m/>
    <n v="0"/>
    <n v="4.6043659999999997"/>
    <n v="-74.065167000000002"/>
    <m/>
    <s v="NO"/>
    <s v="SI"/>
    <s v="NO"/>
    <d v="2023-04-13T00:00:00"/>
    <d v="2022-09-08T00:00:00"/>
    <d v="2023-11-22T00:00:00"/>
  </r>
  <r>
    <n v="1080"/>
    <n v="3"/>
    <s v="SANTA FE"/>
    <n v="279"/>
    <x v="0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227"/>
    <x v="0"/>
    <m/>
    <m/>
    <m/>
    <m/>
    <m/>
    <m/>
    <m/>
    <m/>
    <m/>
    <x v="3"/>
    <x v="1"/>
    <x v="1"/>
    <s v="Urbano"/>
    <s v="96 - LOURDES"/>
    <m/>
    <m/>
    <m/>
    <m/>
    <m/>
    <s v="Terminado"/>
    <n v="1"/>
    <d v="2022-06-30T00:00:00"/>
    <m/>
    <m/>
    <m/>
    <m/>
    <m/>
    <m/>
    <n v="0"/>
    <m/>
    <m/>
    <s v="Diagonal 5A 7A 77 ESTE"/>
    <s v="Jac Los Laches"/>
    <m/>
    <n v="0"/>
    <n v="4.5854179999999998"/>
    <n v="-74.067458999999999"/>
    <m/>
    <s v="SI"/>
    <s v="SI"/>
    <s v="NO"/>
    <d v="2023-04-13T00:00:00"/>
    <d v="2023-02-06T00:00:00"/>
    <d v="2023-11-22T00:00:00"/>
  </r>
  <r>
    <n v="16157"/>
    <n v="3"/>
    <s v="SANTA FE"/>
    <n v="240"/>
    <x v="1"/>
    <x v="1"/>
    <x v="5"/>
    <n v="2752836003"/>
    <m/>
    <n v="2752836003"/>
    <d v="2023-01-11T00:00:00"/>
    <d v="2024-03-31T00:00:00"/>
    <n v="8.1"/>
    <s v="UT CRUCES 527"/>
    <x v="4"/>
    <m/>
    <s v="En ejecución"/>
    <m/>
    <m/>
    <d v="2023-08-01T00:00:00"/>
    <d v="2023-08-18T00:00:00"/>
    <m/>
    <n v="0.1"/>
    <n v="0"/>
    <s v="NO"/>
    <m/>
    <m/>
    <n v="0"/>
    <x v="1"/>
    <m/>
    <s v="21-44-101394970"/>
    <d v="2028-03-31T00:00:00"/>
    <s v="https://community.secop.gov.co/Public/Tendering/OpportunityDetail/Index?noticeUID=CO1.NTC.3012286&amp;isFromPublicArea=True&amp;isModal=False"/>
    <n v="279"/>
    <x v="1"/>
    <n v="295327065"/>
    <m/>
    <n v="295327065"/>
    <s v="CONSORCIO EYD SANTA FE"/>
    <m/>
    <m/>
    <n v="0"/>
    <m/>
    <m/>
    <x v="3"/>
    <x v="5"/>
    <x v="2"/>
    <s v="Urbano"/>
    <s v="95 - LAS CRUCES"/>
    <m/>
    <m/>
    <m/>
    <m/>
    <m/>
    <s v="En ejecución"/>
    <n v="0.02"/>
    <m/>
    <m/>
    <m/>
    <m/>
    <m/>
    <m/>
    <m/>
    <n v="0"/>
    <m/>
    <m/>
    <s v="salón, Bogotá, Colombia"/>
    <s v="Barrio Las Cruces"/>
    <m/>
    <n v="0"/>
    <n v="4.5883159999999998"/>
    <n v="-74.081692000000004"/>
    <m/>
    <s v="SI"/>
    <s v="NO"/>
    <s v="NO"/>
    <d v="2023-11-02T00:00:00"/>
    <d v="2023-08-16T00:00:00"/>
    <d v="2023-11-22T00:00:00"/>
  </r>
  <r>
    <n v="16958"/>
    <n v="3"/>
    <s v="SANTA FE"/>
    <n v="242"/>
    <x v="1"/>
    <x v="0"/>
    <x v="6"/>
    <n v="411078598"/>
    <m/>
    <n v="411078598"/>
    <d v="2022-12-13T00:00:00"/>
    <d v="2023-11-12T00:00:00"/>
    <n v="5"/>
    <s v="CONSORCIO DISEÑOS SANTAFE"/>
    <x v="5"/>
    <m/>
    <s v="Terminado"/>
    <s v="En liquidación de mutuo acuerdo - sin salvedades u observaciones"/>
    <m/>
    <d v="2023-10-13T00:00:00"/>
    <d v="2023-11-12T00:00:00"/>
    <m/>
    <n v="1"/>
    <n v="0.51"/>
    <s v="NO"/>
    <n v="10"/>
    <n v="0"/>
    <n v="10"/>
    <x v="3"/>
    <n v="2"/>
    <s v="430-47-994000057346"/>
    <m/>
    <s v="https://community.secop.gov.co/Public/Tendering/OpportunityDetail/Index?noticeUID=CO1.NTC.3034654&amp;isFromPublicArea=True&amp;isModal=False"/>
    <n v="297"/>
    <x v="1"/>
    <n v="115617725"/>
    <m/>
    <n v="115617725"/>
    <s v="CONSORCIO INTERVENTORES MALLA VIAL JCT 2022"/>
    <n v="8"/>
    <n v="2"/>
    <n v="10"/>
    <n v="4"/>
    <n v="1"/>
    <x v="4"/>
    <x v="6"/>
    <x v="0"/>
    <s v="Urbano"/>
    <s v="96 - LOURDES"/>
    <d v="2022-12-13T00:00:00"/>
    <d v="2023-06-12T00:00:00"/>
    <n v="181"/>
    <n v="-163"/>
    <m/>
    <s v="Terminado"/>
    <n v="1"/>
    <d v="2023-11-12T00:00:00"/>
    <n v="3001984"/>
    <n v="144647"/>
    <s v="TRANSVERSAL 7 ESTE"/>
    <s v="CARRERA 7 B ESTE"/>
    <s v="DIAGONAL 4 A BIS"/>
    <n v="0.199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6959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6 - LOURDES"/>
    <d v="2022-12-13T00:00:00"/>
    <d v="2023-06-12T00:00:00"/>
    <n v="181"/>
    <n v="-163"/>
    <m/>
    <s v="Terminado"/>
    <n v="1"/>
    <d v="2023-11-12T00:00:00"/>
    <n v="3002644"/>
    <n v="91019164"/>
    <s v="DIAGONAL 4 BIS A SUR"/>
    <s v="TRANSVERSAL 7 ESTE"/>
    <s v="TRANSVERSAL 8 ESTE"/>
    <n v="6.3E-2"/>
    <n v="0"/>
    <m/>
    <m/>
    <m/>
    <m/>
    <m/>
    <n v="0"/>
    <m/>
    <m/>
    <m/>
    <s v="SI"/>
    <s v="NO"/>
    <s v="NO"/>
    <d v="2023-11-20T00:00:00"/>
    <d v="2023-11-22T00:00:00"/>
    <d v="2023-11-22T00:00:00"/>
  </r>
  <r>
    <n v="17029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6 - LOURDES"/>
    <d v="2022-12-13T00:00:00"/>
    <d v="2023-06-12T00:00:00"/>
    <n v="181"/>
    <n v="-163"/>
    <m/>
    <s v="Terminado"/>
    <n v="1"/>
    <d v="2023-11-12T00:00:00"/>
    <n v="3001966"/>
    <n v="525987"/>
    <s v="KR 6A E"/>
    <s v="DG 2A S"/>
    <s v="DG 2ABIS S"/>
    <n v="0.71599999999999997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0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6 - LOURDES"/>
    <d v="2022-12-13T00:00:00"/>
    <d v="2023-06-12T00:00:00"/>
    <n v="181"/>
    <n v="-163"/>
    <m/>
    <s v="Terminado"/>
    <n v="1"/>
    <d v="2023-11-12T00:00:00"/>
    <n v="3002050"/>
    <n v="91031622"/>
    <s v="Diagonal 2A Sur"/>
    <s v="Calle 3 Sur"/>
    <s v="Calle 2A Sur"/>
    <n v="0.24099999999999999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1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6 - LOURDES"/>
    <d v="2022-12-13T00:00:00"/>
    <d v="2023-06-12T00:00:00"/>
    <n v="181"/>
    <n v="-163"/>
    <m/>
    <s v="Terminado"/>
    <n v="1"/>
    <d v="2023-11-12T00:00:00"/>
    <n v="3002051"/>
    <n v="91031624"/>
    <s v="Calle 2A Sur"/>
    <s v="diagonal 2A Sur"/>
    <s v="Carrera 7A Este"/>
    <n v="0.68300000000000005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2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6 - LOURDES"/>
    <d v="2022-12-13T00:00:00"/>
    <d v="2023-06-12T00:00:00"/>
    <n v="181"/>
    <n v="-163"/>
    <m/>
    <s v="Terminado"/>
    <n v="1"/>
    <d v="2023-11-12T00:00:00"/>
    <n v="3002034"/>
    <n v="91031625"/>
    <s v="Calle 2A Sur"/>
    <s v="Carrera 7A Este"/>
    <s v="Carrera 8 Este"/>
    <n v="0.152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3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Rural"/>
    <s v="1002 - UPR CERROS ORIENTALES"/>
    <d v="2022-12-13T00:00:00"/>
    <d v="2023-06-12T00:00:00"/>
    <n v="181"/>
    <n v="-163"/>
    <m/>
    <s v="Terminado"/>
    <n v="1"/>
    <d v="2023-11-12T00:00:00"/>
    <n v="3002718"/>
    <n v="91028352"/>
    <s v="VIA QUE CONECTA LIMITES CON CHAPINERO"/>
    <s v="VIA QUE CONECTA LIMITES CON CHAPINERO"/>
    <s v="VIA QUE CONECTA LIMITES CON CHAPINERO"/>
    <n v="0.36199999999999999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4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Rural"/>
    <s v="1002 - UPR CERROS ORIENTALES"/>
    <d v="2022-12-13T00:00:00"/>
    <d v="2023-06-12T00:00:00"/>
    <n v="181"/>
    <n v="-163"/>
    <m/>
    <s v="Terminado"/>
    <n v="1"/>
    <d v="2023-11-12T00:00:00"/>
    <n v="3002729"/>
    <n v="91028348"/>
    <s v="VIA QUE CONECTA LIMITES CON CHAPINERO"/>
    <s v="VIA QUE CONECTA LIMITES CON CHAPINERO"/>
    <s v="VIA QUE CONECTA LIMITES CON CHAPINERO"/>
    <n v="0.376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5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Rural"/>
    <s v="1002 - UPR CERROS ORIENTALES"/>
    <d v="2022-12-13T00:00:00"/>
    <d v="2023-06-12T00:00:00"/>
    <n v="181"/>
    <n v="-163"/>
    <m/>
    <s v="Terminado"/>
    <n v="1"/>
    <d v="2023-11-12T00:00:00"/>
    <n v="3002761"/>
    <n v="91028386"/>
    <s v="VIA Y PUENTE QUE CONECTA EL VERJON ALTO"/>
    <s v="VIA Y PUENTE QUE CONECTA EL VERJON ALTO"/>
    <s v="VIA Y PUENTE QUE CONECTA EL VERJON ALTO"/>
    <n v="0.316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7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6-12T00:00:00"/>
    <n v="181"/>
    <n v="-163"/>
    <m/>
    <s v="Terminado"/>
    <n v="1"/>
    <d v="2023-11-12T00:00:00"/>
    <n v="3000757"/>
    <n v="143757"/>
    <s v="KR 5"/>
    <s v="CL 13"/>
    <s v="CL 16"/>
    <n v="0.316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0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6-11T00:00:00"/>
    <n v="180"/>
    <n v="-164"/>
    <m/>
    <s v="Terminado"/>
    <n v="1"/>
    <d v="2023-11-12T00:00:00"/>
    <n v="3000726"/>
    <n v="143758"/>
    <s v="KR 5"/>
    <s v="CL 16"/>
    <s v="CL 17"/>
    <n v="0.226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2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6-12T00:00:00"/>
    <n v="181"/>
    <n v="-163"/>
    <m/>
    <s v="Terminado"/>
    <n v="1"/>
    <d v="2023-11-12T00:00:00"/>
    <n v="3000690"/>
    <n v="143759"/>
    <s v="KR 5"/>
    <s v="CALLE 17"/>
    <s v="CALLE 18"/>
    <n v="0.189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3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6-12T00:00:00"/>
    <n v="181"/>
    <n v="-163"/>
    <m/>
    <s v="Terminado"/>
    <n v="1"/>
    <d v="2023-11-12T00:00:00"/>
    <n v="3000662"/>
    <n v="143760"/>
    <s v="KR 5"/>
    <s v="CL 18"/>
    <s v="CL 19"/>
    <n v="0.223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4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6-12T00:00:00"/>
    <n v="181"/>
    <n v="-163"/>
    <m/>
    <s v="Terminado"/>
    <n v="1"/>
    <d v="2023-11-12T00:00:00"/>
    <n v="3000628"/>
    <n v="143761"/>
    <s v="KR 5"/>
    <s v="CL 19"/>
    <s v="CL 20"/>
    <n v="0.197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6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6-12T00:00:00"/>
    <n v="181"/>
    <n v="-163"/>
    <m/>
    <s v="Terminado"/>
    <n v="1"/>
    <d v="2023-11-12T00:00:00"/>
    <n v="3002239"/>
    <n v="143762"/>
    <s v="KR 5"/>
    <s v="CL 20"/>
    <s v="CL 21"/>
    <n v="0.201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8"/>
    <n v="3"/>
    <s v="SANTA FE"/>
    <n v="242"/>
    <x v="1"/>
    <x v="0"/>
    <x v="1"/>
    <m/>
    <m/>
    <m/>
    <m/>
    <m/>
    <m/>
    <m/>
    <x v="1"/>
    <m/>
    <m/>
    <m/>
    <m/>
    <m/>
    <m/>
    <m/>
    <m/>
    <m/>
    <m/>
    <m/>
    <m/>
    <m/>
    <x v="1"/>
    <m/>
    <m/>
    <m/>
    <m/>
    <n v="297"/>
    <x v="1"/>
    <m/>
    <m/>
    <m/>
    <m/>
    <m/>
    <m/>
    <m/>
    <m/>
    <m/>
    <x v="4"/>
    <x v="1"/>
    <x v="0"/>
    <s v="Urbano"/>
    <s v="93 - LAS NIEVES"/>
    <d v="2022-12-13T00:00:00"/>
    <d v="2023-05-12T00:00:00"/>
    <n v="150"/>
    <n v="-194"/>
    <m/>
    <s v="Terminado"/>
    <n v="1"/>
    <d v="2023-11-12T00:00:00"/>
    <n v="3000574"/>
    <n v="143763"/>
    <s v="KR 5"/>
    <s v="CL 21"/>
    <s v="CL 22"/>
    <n v="0.21199999999999999"/>
    <n v="0"/>
    <m/>
    <m/>
    <m/>
    <m/>
    <m/>
    <n v="0"/>
    <m/>
    <m/>
    <m/>
    <s v="SI"/>
    <s v="NO"/>
    <s v="NO"/>
    <d v="2023-11-20T00:00:00"/>
    <d v="2023-11-22T00:00:00"/>
    <d v="2023-11-22T00:00:00"/>
  </r>
  <r>
    <n v="18272"/>
    <n v="3"/>
    <s v="SANTA FE"/>
    <n v="289"/>
    <x v="1"/>
    <x v="1"/>
    <x v="7"/>
    <n v="3216362901"/>
    <n v="1608181450"/>
    <n v="4824544351"/>
    <d v="2023-01-23T00:00:00"/>
    <d v="2023-12-22T00:00:00"/>
    <n v="7"/>
    <s v="INTERAMBIENTE INGENIERIA SAS"/>
    <x v="5"/>
    <m/>
    <s v="En ejecución"/>
    <m/>
    <m/>
    <m/>
    <m/>
    <m/>
    <n v="0.7"/>
    <n v="0.36"/>
    <s v="NO"/>
    <n v="8"/>
    <n v="4"/>
    <n v="12"/>
    <x v="2"/>
    <n v="2"/>
    <s v="21-44-101402473"/>
    <d v="2028-12-22T00:00:00"/>
    <s v="https://community.secop.gov.co/Public/Tendering/OpportunityDetail/Index?noticeUID=CO1.NTC.3335090&amp;isFromPublicArea=True&amp;isModal=False"/>
    <n v="325"/>
    <x v="1"/>
    <n v="431560573"/>
    <n v="215780286"/>
    <n v="647340859"/>
    <s v="CONSORCIO SANTA FE 2022"/>
    <n v="9"/>
    <n v="4"/>
    <n v="13"/>
    <n v="5"/>
    <n v="3"/>
    <x v="4"/>
    <x v="7"/>
    <x v="1"/>
    <s v="Urbano"/>
    <s v="91 - SAGRADO CORAZON"/>
    <d v="2023-05-08T00:00:00"/>
    <d v="2023-07-11T00:00:00"/>
    <n v="64"/>
    <n v="-134"/>
    <m/>
    <s v="Terminado"/>
    <n v="1"/>
    <d v="2023-07-11T00:00:00"/>
    <n v="3002378"/>
    <n v="527478"/>
    <s v="Calle 39"/>
    <s v="Carrera 5"/>
    <s v="Carrera 5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6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5 - LAS CRUCES"/>
    <d v="2023-07-12T00:00:00"/>
    <d v="2023-07-29T00:00:00"/>
    <n v="17"/>
    <n v="-116"/>
    <m/>
    <s v="Terminado"/>
    <n v="1"/>
    <d v="2023-07-29T00:00:00"/>
    <n v="3001181"/>
    <n v="143857"/>
    <s v="Carrera 8"/>
    <s v="Calle 1 D"/>
    <s v="Calle 1 C Bis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5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5 - LAS CRUCES"/>
    <d v="2023-07-12T00:00:00"/>
    <d v="2023-07-29T00:00:00"/>
    <n v="17"/>
    <n v="-116"/>
    <m/>
    <s v="Terminado"/>
    <n v="1"/>
    <d v="2023-07-29T00:00:00"/>
    <n v="3001153"/>
    <n v="143858"/>
    <s v="Carrera 8"/>
    <s v="Calle 1 F"/>
    <s v="Calle 1 D"/>
    <n v="0.11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4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5 - LAS CRUCES"/>
    <d v="2023-07-12T00:00:00"/>
    <d v="2023-07-29T00:00:00"/>
    <n v="17"/>
    <n v="-116"/>
    <m/>
    <s v="Terminado"/>
    <n v="1"/>
    <d v="2023-07-29T00:00:00"/>
    <n v="3001116"/>
    <n v="143859"/>
    <s v="Carrera 8"/>
    <s v="Calle 1 F"/>
    <s v="Calle 2"/>
    <n v="0.19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3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2 - LA MACARENA"/>
    <d v="2023-07-24T00:00:00"/>
    <d v="2023-09-20T00:00:00"/>
    <n v="58"/>
    <n v="-63"/>
    <m/>
    <s v="Terminado"/>
    <n v="1"/>
    <d v="2023-08-20T00:00:00"/>
    <n v="3000246"/>
    <n v="144433"/>
    <s v="Calle 28"/>
    <s v="Carrera 4 A"/>
    <s v="Carrera 5"/>
    <n v="0.03"/>
    <n v="0"/>
    <m/>
    <m/>
    <m/>
    <m/>
    <m/>
    <n v="0"/>
    <m/>
    <m/>
    <m/>
    <s v="SI"/>
    <s v="SI"/>
    <s v="SI"/>
    <d v="2023-11-10T00:00:00"/>
    <d v="2023-10-04T00:00:00"/>
    <d v="2023-11-22T00:00:00"/>
  </r>
  <r>
    <n v="18281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2 - LA MACARENA"/>
    <d v="2023-06-08T00:00:00"/>
    <d v="2023-07-04T00:00:00"/>
    <n v="26"/>
    <n v="-141"/>
    <m/>
    <s v="Terminado"/>
    <n v="1"/>
    <d v="2023-07-04T00:00:00"/>
    <n v="3000278"/>
    <n v="144397"/>
    <s v="Calle 30"/>
    <s v="Carrera 4 A"/>
    <s v="Carrera 5"/>
    <n v="0.02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0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2 - LA MACARENA"/>
    <d v="2023-06-08T00:00:00"/>
    <d v="2023-07-04T00:00:00"/>
    <n v="26"/>
    <n v="-141"/>
    <m/>
    <s v="Terminado"/>
    <n v="1"/>
    <d v="2023-07-04T00:00:00"/>
    <n v="3000298"/>
    <n v="144392"/>
    <s v="Calle 29"/>
    <s v="Carrera 4 A"/>
    <s v="Carrera 5"/>
    <n v="0.03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3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1 - SAGRADO CORAZON"/>
    <d v="2023-05-08T00:00:00"/>
    <d v="2023-07-11T00:00:00"/>
    <n v="64"/>
    <n v="-134"/>
    <m/>
    <s v="Terminado"/>
    <n v="1"/>
    <d v="2023-07-12T00:00:00"/>
    <n v="3002379"/>
    <n v="530875"/>
    <s v="Calle 39"/>
    <s v="Carrera 5"/>
    <s v="Carrera 5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4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1 - SAGRADO CORAZON"/>
    <d v="2023-05-08T00:00:00"/>
    <d v="2023-07-11T00:00:00"/>
    <n v="64"/>
    <n v="-134"/>
    <m/>
    <s v="Terminado"/>
    <n v="1"/>
    <d v="2023-07-11T00:00:00"/>
    <n v="3002381"/>
    <n v="527670"/>
    <s v="Calle 39"/>
    <s v="Carrera 5"/>
    <s v="Carrera 5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5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1 - SAGRADO CORAZON"/>
    <d v="2023-05-08T00:00:00"/>
    <d v="2023-07-11T00:00:00"/>
    <n v="64"/>
    <n v="-134"/>
    <m/>
    <s v="Terminado"/>
    <n v="1"/>
    <d v="2023-07-11T00:00:00"/>
    <n v="3002380"/>
    <n v="527451"/>
    <s v="Calle 39"/>
    <s v="Carrera 5"/>
    <s v="Carrera 5"/>
    <n v="7.0000000000000007E-2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6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1 - SAGRADO CORAZON"/>
    <d v="2023-06-01T00:00:00"/>
    <d v="2023-07-12T00:00:00"/>
    <n v="41"/>
    <n v="-133"/>
    <m/>
    <s v="Terminado"/>
    <n v="1"/>
    <d v="2023-07-11T00:00:00"/>
    <n v="3002406"/>
    <n v="91012274"/>
    <s v="Calle 39"/>
    <s v="Carrera 5"/>
    <s v="Carrera 5 A"/>
    <n v="0.19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7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1 - SAGRADO CORAZON"/>
    <d v="2023-05-25T00:00:00"/>
    <d v="2023-07-12T00:00:00"/>
    <n v="48"/>
    <n v="-133"/>
    <m/>
    <s v="Terminado"/>
    <n v="1"/>
    <d v="2023-07-12T00:00:00"/>
    <n v="3002385"/>
    <n v="91012277"/>
    <s v="Calle 39"/>
    <s v="Carrera 5"/>
    <s v="Carrera 5"/>
    <n v="0.03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8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4"/>
    <x v="1"/>
    <x v="1"/>
    <s v="Urbano"/>
    <s v="91 - SAGRADO CORAZON"/>
    <d v="2023-05-24T00:00:00"/>
    <d v="2023-07-12T00:00:00"/>
    <n v="49"/>
    <n v="-133"/>
    <m/>
    <s v="Terminado"/>
    <n v="1"/>
    <d v="2023-07-12T00:00:00"/>
    <n v="3002377"/>
    <n v="527457"/>
    <s v="Calle 19"/>
    <s v="Carrera 5"/>
    <s v="Carrera 5 A"/>
    <n v="0.09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9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5"/>
    <x v="8"/>
    <x v="3"/>
    <s v="Urbano"/>
    <s v="93 - LAS NIEVES"/>
    <d v="2023-06-15T00:00:00"/>
    <d v="2023-08-31T00:00:00"/>
    <n v="77"/>
    <n v="-83"/>
    <m/>
    <s v="Terminado"/>
    <n v="1"/>
    <d v="2023-08-31T00:00:00"/>
    <n v="3000452"/>
    <n v="92059201"/>
    <s v="Carrera 5 A"/>
    <s v="Calle 24"/>
    <s v="Calle 26"/>
    <m/>
    <n v="0"/>
    <m/>
    <m/>
    <m/>
    <m/>
    <n v="674"/>
    <n v="0"/>
    <m/>
    <m/>
    <m/>
    <s v="SI"/>
    <s v="SI"/>
    <s v="NO"/>
    <d v="2023-11-10T00:00:00"/>
    <d v="2023-10-04T00:00:00"/>
    <d v="2023-11-22T00:00:00"/>
  </r>
  <r>
    <n v="18282"/>
    <n v="3"/>
    <s v="SANTA FE"/>
    <n v="289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5"/>
    <x v="1"/>
    <m/>
    <m/>
    <m/>
    <m/>
    <m/>
    <m/>
    <m/>
    <m/>
    <m/>
    <x v="5"/>
    <x v="1"/>
    <x v="3"/>
    <s v="Urbano"/>
    <s v="96 - LOURDES"/>
    <d v="2023-05-31T00:00:00"/>
    <d v="2023-08-16T00:00:00"/>
    <n v="77"/>
    <n v="-98"/>
    <m/>
    <s v="Terminado"/>
    <n v="1"/>
    <d v="2023-08-16T00:00:00"/>
    <n v="3002889"/>
    <n v="900962"/>
    <s v="Diagonal 4 A"/>
    <s v="Carrera 8 Este"/>
    <s v="Carrera 8 Bis Este"/>
    <m/>
    <n v="0"/>
    <m/>
    <m/>
    <m/>
    <m/>
    <n v="85"/>
    <n v="0"/>
    <m/>
    <m/>
    <m/>
    <s v="SI"/>
    <s v="SI"/>
    <s v="NO"/>
    <d v="2023-11-10T00:00:00"/>
    <d v="2023-10-04T00:00:00"/>
    <d v="2023-11-22T00:00:00"/>
  </r>
  <r>
    <n v="17049"/>
    <n v="3"/>
    <s v="SANTA FE"/>
    <n v="288"/>
    <x v="1"/>
    <x v="1"/>
    <x v="8"/>
    <n v="475538731"/>
    <m/>
    <n v="475538731"/>
    <d v="2023-02-13T00:00:00"/>
    <d v="2023-12-28T00:00:00"/>
    <n v="5"/>
    <s v="CONSORCIO SANTA FE 2022"/>
    <x v="3"/>
    <m/>
    <s v="En ejecución"/>
    <m/>
    <m/>
    <d v="2023-09-18T00:00:00"/>
    <d v="2023-10-13T00:00:00"/>
    <m/>
    <n v="0.6"/>
    <n v="0.53"/>
    <s v="NO"/>
    <n v="12"/>
    <n v="4"/>
    <n v="16"/>
    <x v="3"/>
    <n v="2"/>
    <s v="14-44-101170435"/>
    <d v="2028-12-28T00:00:00"/>
    <s v="https://community.secop.gov.co/Public/Tendering/OpportunityDetail/Index?noticeUID=CO1.NTC.3299505&amp;isFromPublicArea=True&amp;isModal=False"/>
    <n v="324"/>
    <x v="1"/>
    <n v="85671869"/>
    <m/>
    <n v="85671869"/>
    <s v="EGS SAS"/>
    <n v="1"/>
    <n v="3"/>
    <n v="4"/>
    <n v="1"/>
    <n v="1"/>
    <x v="2"/>
    <x v="9"/>
    <x v="4"/>
    <s v="Urbano"/>
    <s v="96 - LOURDES"/>
    <d v="2023-04-10T00:00:00"/>
    <d v="2023-06-06T00:00:00"/>
    <n v="57"/>
    <n v="-169"/>
    <m/>
    <s v="Terminado"/>
    <n v="1"/>
    <d v="2023-06-06T00:00:00"/>
    <m/>
    <m/>
    <m/>
    <m/>
    <m/>
    <m/>
    <n v="0"/>
    <s v="Bolsillo"/>
    <s v="03-053"/>
    <s v="CALLE 1 CARRERA 6"/>
    <s v="San Rafael Lote 1 (Tubos Moore)"/>
    <n v="350"/>
    <n v="0"/>
    <m/>
    <m/>
    <m/>
    <s v="SI"/>
    <s v="SI"/>
    <s v="SI"/>
    <d v="2023-11-10T00:00:00"/>
    <d v="2023-06-21T00:00:00"/>
    <d v="2023-11-22T00:00:00"/>
  </r>
  <r>
    <n v="17050"/>
    <n v="3"/>
    <s v="SANTA FE"/>
    <n v="288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4"/>
    <x v="1"/>
    <m/>
    <m/>
    <m/>
    <m/>
    <m/>
    <m/>
    <m/>
    <m/>
    <m/>
    <x v="2"/>
    <x v="1"/>
    <x v="4"/>
    <s v="Urbano"/>
    <s v="95 - LAS CRUCES"/>
    <d v="2023-02-13T00:00:00"/>
    <d v="2023-12-15T00:00:00"/>
    <n v="305"/>
    <n v="23"/>
    <m/>
    <s v="En ejecución"/>
    <n v="0.4"/>
    <m/>
    <m/>
    <m/>
    <m/>
    <m/>
    <m/>
    <m/>
    <n v="0"/>
    <s v="Vecinal"/>
    <s v="03-015"/>
    <s v="CALLE 3 CON CARRERA 13"/>
    <s v="Las Cruces"/>
    <n v="9360"/>
    <n v="0"/>
    <m/>
    <m/>
    <m/>
    <s v="SI"/>
    <s v="NO"/>
    <s v="NO"/>
    <d v="2023-11-10T00:00:00"/>
    <d v="2023-11-10T00:00:00"/>
    <d v="2023-11-22T00:00:00"/>
  </r>
  <r>
    <n v="17051"/>
    <n v="3"/>
    <s v="SANTA FE"/>
    <n v="288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4"/>
    <x v="1"/>
    <m/>
    <m/>
    <m/>
    <m/>
    <m/>
    <m/>
    <m/>
    <m/>
    <m/>
    <x v="2"/>
    <x v="1"/>
    <x v="4"/>
    <s v="Urbano"/>
    <s v="95 - LAS CRUCES"/>
    <d v="2023-03-21T00:00:00"/>
    <d v="2023-06-06T00:00:00"/>
    <n v="77"/>
    <n v="-169"/>
    <m/>
    <s v="Terminado"/>
    <n v="1"/>
    <d v="2023-06-06T00:00:00"/>
    <m/>
    <m/>
    <m/>
    <m/>
    <m/>
    <m/>
    <n v="0"/>
    <s v="Vecinal"/>
    <s v="03-021"/>
    <s v="CARRERA 7 CON CALLE 2"/>
    <s v="San Bernardo"/>
    <n v="2565"/>
    <n v="0"/>
    <m/>
    <m/>
    <m/>
    <s v="SI"/>
    <s v="SI"/>
    <s v="SI"/>
    <d v="2023-11-10T00:00:00"/>
    <d v="2023-11-10T00:00:00"/>
    <d v="2023-11-22T00:00:00"/>
  </r>
  <r>
    <n v="17425"/>
    <n v="3"/>
    <s v="SANTA FE"/>
    <n v="322"/>
    <x v="1"/>
    <x v="1"/>
    <x v="9"/>
    <n v="498636857"/>
    <m/>
    <n v="498636857"/>
    <d v="2023-02-07T00:00:00"/>
    <d v="2023-08-21T00:00:00"/>
    <n v="6"/>
    <s v="CONSORCIO PROHABITAT"/>
    <x v="2"/>
    <m/>
    <s v="Terminado"/>
    <s v="En liquidación de mutuo acuerdo - sin salvedades u observaciones"/>
    <m/>
    <d v="2023-03-10T00:00:00"/>
    <d v="2023-03-24T00:00:00"/>
    <m/>
    <n v="1"/>
    <n v="0.9"/>
    <s v="NO"/>
    <n v="11"/>
    <n v="3"/>
    <n v="14"/>
    <x v="3"/>
    <n v="2"/>
    <s v="I-100019140"/>
    <d v="2026-09-12T00:00:00"/>
    <s v="https://community.secop.gov.co/Public/Tendering/OpportunityDetail/Index?noticeUID=CO1.NTC.3352547&amp;isFromPublicArea=True&amp;isModal=False"/>
    <n v="329"/>
    <x v="1"/>
    <n v="88671160"/>
    <m/>
    <n v="88671160"/>
    <s v="JULIO CASTRO"/>
    <n v="6"/>
    <n v="3"/>
    <n v="9"/>
    <n v="2"/>
    <n v="2"/>
    <x v="1"/>
    <x v="10"/>
    <x v="5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Luis Torres"/>
    <m/>
    <n v="0"/>
    <n v="4.5956330000000003"/>
    <n v="-74.062494999999998"/>
    <m/>
    <s v="SI"/>
    <s v="SI"/>
    <s v="SI"/>
    <d v="2023-08-30T00:00:00"/>
    <d v="2023-11-10T00:00:00"/>
    <d v="2023-11-22T00:00:00"/>
  </r>
  <r>
    <n v="17426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Gladys Mayordomo"/>
    <m/>
    <n v="0"/>
    <n v="4.595523"/>
    <n v="-74.062369000000004"/>
    <m/>
    <s v="SI"/>
    <s v="SI"/>
    <s v="SI"/>
    <d v="2023-08-30T00:00:00"/>
    <d v="2023-08-30T00:00:00"/>
    <d v="2023-11-22T00:00:00"/>
  </r>
  <r>
    <n v="17427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11T00:00:00"/>
    <d v="2023-08-10T00:00:00"/>
    <n v="30"/>
    <n v="-104"/>
    <m/>
    <s v="Terminado"/>
    <n v="1"/>
    <d v="2023-08-10T00:00:00"/>
    <m/>
    <m/>
    <m/>
    <m/>
    <m/>
    <m/>
    <n v="0"/>
    <m/>
    <m/>
    <m/>
    <s v="Casa Luis Manuel Marquez Rodriguez"/>
    <m/>
    <n v="0"/>
    <n v="4.5972999999999997"/>
    <n v="-74.063151000000005"/>
    <m/>
    <s v="SI"/>
    <s v="SI"/>
    <s v="SI"/>
    <d v="2023-08-30T00:00:00"/>
    <d v="2023-08-30T00:00:00"/>
    <d v="2023-11-22T00:00:00"/>
  </r>
  <r>
    <n v="17428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03T00:00:00"/>
    <d v="2023-06-19T00:00:00"/>
    <n v="47"/>
    <n v="-156"/>
    <m/>
    <s v="Terminado"/>
    <n v="1"/>
    <d v="2023-05-19T00:00:00"/>
    <m/>
    <m/>
    <m/>
    <m/>
    <m/>
    <m/>
    <n v="0"/>
    <m/>
    <m/>
    <m/>
    <s v="Casa Juan Garzon"/>
    <m/>
    <n v="0"/>
    <n v="4.6072879999999996"/>
    <n v="-74.069839000000002"/>
    <m/>
    <s v="SI"/>
    <s v="SI"/>
    <s v="SI"/>
    <d v="2023-08-30T00:00:00"/>
    <d v="2023-08-30T00:00:00"/>
    <d v="2023-11-22T00:00:00"/>
  </r>
  <r>
    <n v="17429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06T00:00:00"/>
    <d v="2023-05-18T00:00:00"/>
    <n v="12"/>
    <n v="-188"/>
    <m/>
    <s v="Terminado"/>
    <n v="1"/>
    <d v="2023-05-18T00:00:00"/>
    <m/>
    <m/>
    <m/>
    <m/>
    <m/>
    <m/>
    <n v="0"/>
    <m/>
    <m/>
    <m/>
    <s v="Casa Alex Garzon"/>
    <m/>
    <n v="0"/>
    <n v="4.6072090000000001"/>
    <n v="-74.070008999999999"/>
    <m/>
    <s v="SI"/>
    <s v="SI"/>
    <s v="SI"/>
    <d v="2023-08-30T00:00:00"/>
    <d v="2023-08-30T00:00:00"/>
    <d v="2023-11-22T00:00:00"/>
  </r>
  <r>
    <n v="17430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23T00:00:00"/>
    <d v="2023-06-06T00:00:00"/>
    <n v="14"/>
    <n v="-169"/>
    <m/>
    <s v="Terminado"/>
    <n v="1"/>
    <d v="2023-06-06T00:00:00"/>
    <m/>
    <m/>
    <m/>
    <m/>
    <m/>
    <m/>
    <n v="0"/>
    <m/>
    <m/>
    <m/>
    <s v="Casa Jaime Moreno"/>
    <m/>
    <n v="0"/>
    <n v="4.610741"/>
    <n v="-74.019748000000007"/>
    <m/>
    <s v="SI"/>
    <s v="SI"/>
    <s v="SI"/>
    <d v="2023-08-30T00:00:00"/>
    <d v="2023-08-30T00:00:00"/>
    <d v="2023-11-22T00:00:00"/>
  </r>
  <r>
    <n v="17431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13T00:00:00"/>
    <d v="2023-06-09T00:00:00"/>
    <n v="27"/>
    <n v="-166"/>
    <m/>
    <s v="Terminado"/>
    <n v="1"/>
    <d v="2023-06-09T00:00:00"/>
    <m/>
    <m/>
    <m/>
    <m/>
    <m/>
    <m/>
    <n v="0"/>
    <m/>
    <m/>
    <m/>
    <s v="Casa Nancy Martinez"/>
    <m/>
    <n v="0"/>
    <n v="4.6072819999999997"/>
    <n v="-74.069874999999996"/>
    <m/>
    <s v="SI"/>
    <s v="SI"/>
    <s v="SI"/>
    <d v="2023-08-30T00:00:00"/>
    <d v="2023-08-30T00:00:00"/>
    <d v="2023-11-22T00:00:00"/>
  </r>
  <r>
    <n v="17432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15T00:00:00"/>
    <d v="2023-06-02T00:00:00"/>
    <n v="18"/>
    <n v="-173"/>
    <m/>
    <s v="Terminado"/>
    <n v="1"/>
    <d v="2023-06-02T00:00:00"/>
    <m/>
    <m/>
    <m/>
    <m/>
    <m/>
    <m/>
    <n v="0"/>
    <m/>
    <m/>
    <m/>
    <s v="Casa Maria Orjuela"/>
    <m/>
    <n v="0"/>
    <n v="4.5823790000000004"/>
    <n v="-74.024029999999996"/>
    <m/>
    <s v="SI"/>
    <s v="SI"/>
    <s v="SI"/>
    <d v="2023-08-30T00:00:00"/>
    <d v="2023-08-30T00:00:00"/>
    <d v="2023-11-22T00:00:00"/>
  </r>
  <r>
    <n v="17433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02T00:00:00"/>
    <d v="2023-05-17T00:00:00"/>
    <n v="15"/>
    <n v="-189"/>
    <m/>
    <s v="Terminado"/>
    <n v="1"/>
    <d v="2023-05-17T00:00:00"/>
    <m/>
    <m/>
    <m/>
    <m/>
    <m/>
    <m/>
    <n v="0"/>
    <m/>
    <m/>
    <m/>
    <s v="Casa Martha Cifuentes"/>
    <m/>
    <n v="0"/>
    <n v="4.5955959999999996"/>
    <n v="-74.015474999999995"/>
    <m/>
    <s v="SI"/>
    <s v="SI"/>
    <s v="SI"/>
    <d v="2023-08-30T00:00:00"/>
    <d v="2023-08-30T00:00:00"/>
    <d v="2023-11-22T00:00:00"/>
  </r>
  <r>
    <n v="17434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4-19T00:00:00"/>
    <d v="2023-04-28T00:00:00"/>
    <n v="9"/>
    <n v="-208"/>
    <m/>
    <s v="Terminado"/>
    <n v="1"/>
    <d v="2023-04-28T00:00:00"/>
    <m/>
    <m/>
    <m/>
    <m/>
    <m/>
    <m/>
    <n v="0"/>
    <m/>
    <m/>
    <m/>
    <s v="Cas John Garzon"/>
    <m/>
    <n v="0"/>
    <n v="4.5881160000000003"/>
    <n v="-74.023308999999998"/>
    <m/>
    <s v="SI"/>
    <s v="SI"/>
    <s v="SI"/>
    <d v="2023-08-30T00:00:00"/>
    <d v="2023-08-30T00:00:00"/>
    <d v="2023-11-22T00:00:00"/>
  </r>
  <r>
    <n v="17435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4-17T00:00:00"/>
    <d v="2023-05-12T00:00:00"/>
    <n v="25"/>
    <n v="-194"/>
    <m/>
    <s v="Terminado"/>
    <n v="1"/>
    <d v="2023-05-12T00:00:00"/>
    <m/>
    <m/>
    <m/>
    <m/>
    <m/>
    <m/>
    <n v="0"/>
    <m/>
    <m/>
    <m/>
    <s v="Casa Carmen Cifuentes"/>
    <m/>
    <n v="0"/>
    <n v="4.5878909999999999"/>
    <n v="-74.018675000000002"/>
    <m/>
    <s v="SI"/>
    <s v="SI"/>
    <s v="SI"/>
    <d v="2023-08-30T00:00:00"/>
    <d v="2023-08-30T00:00:00"/>
    <d v="2023-11-22T00:00:00"/>
  </r>
  <r>
    <n v="17436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4-17T00:00:00"/>
    <d v="2023-05-19T00:00:00"/>
    <n v="32"/>
    <n v="-187"/>
    <m/>
    <s v="Terminado"/>
    <n v="1"/>
    <d v="2023-05-18T00:00:00"/>
    <m/>
    <m/>
    <m/>
    <m/>
    <m/>
    <m/>
    <n v="0"/>
    <m/>
    <m/>
    <m/>
    <s v="Casa Leidy Rivera"/>
    <m/>
    <n v="0"/>
    <n v="4.5800850000000004"/>
    <n v="-74.022245999999996"/>
    <m/>
    <s v="SI"/>
    <s v="SI"/>
    <s v="SI"/>
    <d v="2023-08-30T00:00:00"/>
    <d v="2023-08-30T00:00:00"/>
    <d v="2023-11-22T00:00:00"/>
  </r>
  <r>
    <n v="17437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03T00:00:00"/>
    <d v="2023-06-17T00:00:00"/>
    <n v="14"/>
    <n v="-158"/>
    <m/>
    <s v="Terminado"/>
    <n v="1"/>
    <d v="2023-06-17T00:00:00"/>
    <m/>
    <m/>
    <m/>
    <m/>
    <m/>
    <m/>
    <n v="0"/>
    <m/>
    <m/>
    <m/>
    <s v="Casa Jose Alcides Rivera  Pedraza"/>
    <m/>
    <n v="0"/>
    <n v="4.5823790000000004"/>
    <n v="-74.008387999999997"/>
    <m/>
    <s v="SI"/>
    <s v="SI"/>
    <s v="SI"/>
    <d v="2023-08-30T00:00:00"/>
    <d v="2023-08-30T00:00:00"/>
    <d v="2023-11-22T00:00:00"/>
  </r>
  <r>
    <n v="17924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Jacqueline Arevalo"/>
    <m/>
    <n v="0"/>
    <n v="4.5972999999999997"/>
    <n v="-74.063149999999993"/>
    <m/>
    <s v="SI"/>
    <s v="SI"/>
    <s v="SI"/>
    <d v="2023-08-30T00:00:00"/>
    <d v="2023-08-30T00:00:00"/>
    <d v="2023-11-22T00:00:00"/>
  </r>
  <r>
    <n v="17925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Eleuterio Fonseca"/>
    <m/>
    <n v="0"/>
    <n v="4.59985"/>
    <n v="-74.029079999999993"/>
    <m/>
    <s v="SI"/>
    <s v="SI"/>
    <s v="SI"/>
    <d v="2023-08-30T00:00:00"/>
    <d v="2023-08-30T00:00:00"/>
    <d v="2023-11-22T00:00:00"/>
  </r>
  <r>
    <n v="17926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28T00:00:00"/>
    <d v="2023-08-10T00:00:00"/>
    <n v="13"/>
    <n v="-104"/>
    <m/>
    <s v="Terminado"/>
    <n v="1"/>
    <d v="2023-08-10T00:00:00"/>
    <m/>
    <m/>
    <m/>
    <m/>
    <m/>
    <m/>
    <n v="0"/>
    <m/>
    <m/>
    <m/>
    <s v="Casa Jaime Garzon Reyes"/>
    <m/>
    <n v="0"/>
    <n v="4.5998799999999997"/>
    <n v="-74.027609999999996"/>
    <m/>
    <s v="SI"/>
    <s v="SI"/>
    <s v="SI"/>
    <d v="2023-08-30T00:00:00"/>
    <d v="2023-08-30T00:00:00"/>
    <d v="2023-11-22T00:00:00"/>
  </r>
  <r>
    <n v="17927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Jose Cifuentes"/>
    <m/>
    <n v="0"/>
    <n v="4.5885699999999998"/>
    <n v="-74.014870000000002"/>
    <m/>
    <s v="SI"/>
    <s v="SI"/>
    <s v="SI"/>
    <d v="2023-08-30T00:00:00"/>
    <d v="2023-08-30T00:00:00"/>
    <d v="2023-11-22T00:00:00"/>
  </r>
  <r>
    <n v="17928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19T00:00:00"/>
    <d v="2023-06-06T00:00:00"/>
    <n v="18"/>
    <n v="-169"/>
    <m/>
    <s v="Terminado"/>
    <n v="1"/>
    <d v="2023-06-06T00:00:00"/>
    <m/>
    <m/>
    <m/>
    <m/>
    <m/>
    <m/>
    <n v="0"/>
    <m/>
    <m/>
    <m/>
    <s v="Casa Mireya Martinez"/>
    <m/>
    <n v="0"/>
    <n v="4.5744499999999997"/>
    <n v="-74.017669999999995"/>
    <m/>
    <s v="SI"/>
    <s v="SI"/>
    <s v="SI"/>
    <d v="2023-08-30T00:00:00"/>
    <d v="2023-08-30T00:00:00"/>
    <d v="2023-11-22T00:00:00"/>
  </r>
  <r>
    <n v="17929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06T00:00:00"/>
    <d v="2023-06-22T00:00:00"/>
    <n v="16"/>
    <n v="-153"/>
    <m/>
    <s v="Terminado"/>
    <n v="1"/>
    <d v="2023-06-22T00:00:00"/>
    <m/>
    <m/>
    <m/>
    <m/>
    <m/>
    <m/>
    <n v="0"/>
    <m/>
    <m/>
    <m/>
    <s v="Casa Pedro Torres"/>
    <m/>
    <n v="0"/>
    <n v="4.5759299999999996"/>
    <n v="-74.006270000000001"/>
    <m/>
    <s v="SI"/>
    <s v="SI"/>
    <s v="SI"/>
    <d v="2023-08-30T00:00:00"/>
    <d v="2023-08-30T00:00:00"/>
    <d v="2023-11-22T00:00:00"/>
  </r>
  <r>
    <n v="17930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06T00:00:00"/>
    <d v="2023-06-22T00:00:00"/>
    <n v="16"/>
    <n v="-153"/>
    <m/>
    <s v="Terminado"/>
    <n v="1"/>
    <d v="2023-06-22T00:00:00"/>
    <m/>
    <m/>
    <m/>
    <m/>
    <m/>
    <m/>
    <n v="0"/>
    <m/>
    <m/>
    <m/>
    <s v="Casa Rosa Torres"/>
    <m/>
    <n v="0"/>
    <n v="4.5763600000000002"/>
    <n v="-74.008349999999993"/>
    <m/>
    <s v="SI"/>
    <s v="SI"/>
    <s v="SI"/>
    <d v="2023-08-30T00:00:00"/>
    <d v="2023-11-10T00:00:00"/>
    <d v="2023-11-22T00:00:00"/>
  </r>
  <r>
    <n v="17931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Johanna Garzon Rico"/>
    <m/>
    <n v="0"/>
    <n v="4.5882300000000003"/>
    <n v="-74.024190000000004"/>
    <m/>
    <s v="SI"/>
    <s v="SI"/>
    <s v="SI"/>
    <d v="2023-08-30T00:00:00"/>
    <d v="2023-08-30T00:00:00"/>
    <d v="2023-11-22T00:00:00"/>
  </r>
  <r>
    <n v="17932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Angel Romero"/>
    <m/>
    <n v="0"/>
    <n v="4.5923499999999997"/>
    <n v="-74.024630000000002"/>
    <m/>
    <s v="SI"/>
    <s v="SI"/>
    <s v="SI"/>
    <d v="2023-08-30T00:00:00"/>
    <d v="2023-08-30T00:00:00"/>
    <d v="2023-11-22T00:00:00"/>
  </r>
  <r>
    <n v="17933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Juan Pineda"/>
    <m/>
    <n v="0"/>
    <n v="4.5786600000000002"/>
    <n v="-74.018159999999995"/>
    <m/>
    <s v="SI"/>
    <s v="SI"/>
    <s v="SI"/>
    <d v="2023-08-30T00:00:00"/>
    <d v="2023-11-10T00:00:00"/>
    <d v="2023-11-22T00:00:00"/>
  </r>
  <r>
    <n v="18078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06T00:00:00"/>
    <d v="2023-06-22T00:00:00"/>
    <n v="16"/>
    <n v="-153"/>
    <m/>
    <s v="Terminado"/>
    <n v="1"/>
    <d v="2023-06-22T00:00:00"/>
    <m/>
    <m/>
    <m/>
    <m/>
    <m/>
    <m/>
    <n v="0"/>
    <m/>
    <m/>
    <m/>
    <s v="Casa Jhonny Rivera"/>
    <m/>
    <n v="0"/>
    <n v="4.5901800000000001"/>
    <n v="-74.017060000000001"/>
    <m/>
    <s v="SI"/>
    <s v="SI"/>
    <s v="SI"/>
    <d v="2023-08-30T00:00:00"/>
    <d v="2023-08-30T00:00:00"/>
    <d v="2023-11-22T00:00:00"/>
  </r>
  <r>
    <n v="18079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5-25T00:00:00"/>
    <d v="2023-06-15T00:00:00"/>
    <n v="21"/>
    <n v="-160"/>
    <m/>
    <s v="Terminado"/>
    <n v="1"/>
    <d v="2023-06-15T00:00:00"/>
    <m/>
    <m/>
    <m/>
    <m/>
    <m/>
    <m/>
    <n v="0"/>
    <m/>
    <m/>
    <m/>
    <s v="Casa Carmen Cifuentes"/>
    <m/>
    <n v="0"/>
    <n v="4.5800299999999998"/>
    <n v="-74.018630000000002"/>
    <m/>
    <s v="SI"/>
    <s v="SI"/>
    <s v="SI"/>
    <d v="2023-08-30T00:00:00"/>
    <d v="2023-08-30T00:00:00"/>
    <d v="2023-11-22T00:00:00"/>
  </r>
  <r>
    <n v="18080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28T00:00:00"/>
    <d v="2023-08-10T00:00:00"/>
    <n v="13"/>
    <n v="-104"/>
    <m/>
    <s v="Terminado"/>
    <n v="1"/>
    <d v="2023-08-10T00:00:00"/>
    <m/>
    <m/>
    <m/>
    <m/>
    <m/>
    <m/>
    <n v="0"/>
    <m/>
    <m/>
    <m/>
    <s v="Casa Mercedes Orjuela"/>
    <m/>
    <n v="0"/>
    <n v="4.5800299999999998"/>
    <n v="-74.018630000000002"/>
    <m/>
    <s v="SI"/>
    <s v="SI"/>
    <s v="SI"/>
    <d v="2023-08-30T00:00:00"/>
    <d v="2023-08-30T00:00:00"/>
    <d v="2023-11-22T00:00:00"/>
  </r>
  <r>
    <n v="18081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28T00:00:00"/>
    <d v="2023-08-15T00:00:00"/>
    <n v="18"/>
    <n v="-99"/>
    <m/>
    <s v="Terminado"/>
    <n v="1"/>
    <d v="2023-08-10T00:00:00"/>
    <m/>
    <m/>
    <m/>
    <m/>
    <m/>
    <m/>
    <n v="0"/>
    <m/>
    <m/>
    <m/>
    <s v="Casa Silvia Lopez"/>
    <m/>
    <n v="0"/>
    <n v="4.5879260000000004"/>
    <n v="-74.019389000000004"/>
    <m/>
    <s v="SI"/>
    <s v="SI"/>
    <s v="SI"/>
    <d v="2023-08-30T00:00:00"/>
    <d v="2023-08-30T00:00:00"/>
    <d v="2023-11-22T00:00:00"/>
  </r>
  <r>
    <n v="18082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6-23T00:00:00"/>
    <d v="2023-08-10T00:00:00"/>
    <n v="48"/>
    <n v="-104"/>
    <m/>
    <s v="Terminado"/>
    <n v="1"/>
    <d v="2023-08-10T00:00:00"/>
    <m/>
    <m/>
    <m/>
    <m/>
    <m/>
    <m/>
    <n v="0"/>
    <m/>
    <m/>
    <m/>
    <s v="Casa Magdalena Rivera"/>
    <m/>
    <n v="0"/>
    <n v="4.6070440000000001"/>
    <n v="-74.069959999999995"/>
    <m/>
    <s v="SI"/>
    <s v="SI"/>
    <s v="SI"/>
    <d v="2023-08-30T00:00:00"/>
    <d v="2023-08-30T00:00:00"/>
    <d v="2023-11-22T00:00:00"/>
  </r>
  <r>
    <n v="18083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Luis Hernando Romero"/>
    <m/>
    <n v="0"/>
    <n v="4.5875440000000003"/>
    <n v="-74.021968000000001"/>
    <m/>
    <s v="SI"/>
    <s v="SI"/>
    <s v="SI"/>
    <d v="2023-08-30T00:00:00"/>
    <d v="2023-08-30T00:00:00"/>
    <d v="2023-11-22T00:00:00"/>
  </r>
  <r>
    <n v="18084"/>
    <n v="3"/>
    <s v="SANTA FE"/>
    <n v="322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29"/>
    <x v="1"/>
    <m/>
    <m/>
    <m/>
    <m/>
    <m/>
    <m/>
    <m/>
    <m/>
    <m/>
    <x v="1"/>
    <x v="1"/>
    <x v="5"/>
    <s v="Rural"/>
    <s v="1002 - UPR CERROS ORIENTALES"/>
    <d v="2023-07-28T00:00:00"/>
    <d v="2023-08-10T00:00:00"/>
    <n v="13"/>
    <n v="-104"/>
    <m/>
    <s v="Terminado"/>
    <n v="1"/>
    <d v="2023-08-10T00:00:00"/>
    <m/>
    <m/>
    <m/>
    <m/>
    <m/>
    <m/>
    <n v="0"/>
    <m/>
    <m/>
    <m/>
    <s v="Casa Luis Castro"/>
    <m/>
    <n v="0"/>
    <n v="4.5945419999999997"/>
    <n v="-74.032439999999994"/>
    <m/>
    <s v="SI"/>
    <s v="SI"/>
    <s v="SI"/>
    <d v="2023-08-30T00:00:00"/>
    <d v="2023-08-30T00:00:00"/>
    <d v="2023-11-22T00:00:00"/>
  </r>
  <r>
    <n v="17052"/>
    <n v="3"/>
    <s v="SANTA FE"/>
    <n v="334"/>
    <x v="1"/>
    <x v="1"/>
    <x v="10"/>
    <n v="591736695"/>
    <m/>
    <n v="591736695"/>
    <d v="2023-03-06T00:00:00"/>
    <d v="2023-10-05T00:00:00"/>
    <n v="5"/>
    <s v="CONSORCIO SANTAFE"/>
    <x v="4"/>
    <m/>
    <s v="Terminado"/>
    <s v="En liquidación de mutuo acuerdo - sin salvedades u observaciones"/>
    <m/>
    <m/>
    <m/>
    <m/>
    <n v="1"/>
    <n v="0.9"/>
    <s v="NO"/>
    <n v="6"/>
    <n v="10"/>
    <n v="16"/>
    <x v="0"/>
    <n v="4"/>
    <s v="21-44-101407159"/>
    <d v="2026-10-05T00:00:00"/>
    <s v="https://community.secop.gov.co/Public/Tendering/OpportunityDetail/Index?noticeUID=CO1.NTC.3592836&amp;isFromPublicArea=True&amp;isModal=False"/>
    <n v="342"/>
    <x v="1"/>
    <n v="34532324"/>
    <m/>
    <n v="34532324"/>
    <s v="JORGE HERNÁN SÁNCHEZ PINEDA"/>
    <n v="2"/>
    <n v="0"/>
    <n v="2"/>
    <n v="0"/>
    <n v="0"/>
    <x v="3"/>
    <x v="11"/>
    <x v="1"/>
    <s v="Urbano"/>
    <s v="96 - LOURDES"/>
    <d v="2023-04-04T00:00:00"/>
    <d v="2023-09-11T00:00:00"/>
    <n v="160"/>
    <n v="-72"/>
    <m/>
    <s v="Terminado"/>
    <n v="1"/>
    <d v="2023-09-13T00:00:00"/>
    <m/>
    <m/>
    <m/>
    <m/>
    <m/>
    <m/>
    <n v="0"/>
    <m/>
    <m/>
    <s v="Dg. 2b &amp; Cra. 11a Este, Santa Fé, Bogotá, Colombia"/>
    <s v="San Dionisio"/>
    <m/>
    <n v="0"/>
    <n v="4.5822219999999998"/>
    <n v="-74.068168999999997"/>
    <m/>
    <s v="SI"/>
    <s v="SI"/>
    <s v="SI"/>
    <d v="2023-10-26T00:00:00"/>
    <d v="2023-11-10T00:00:00"/>
    <d v="2023-11-22T00:00:00"/>
  </r>
  <r>
    <n v="17056"/>
    <n v="3"/>
    <s v="SANTA FE"/>
    <n v="334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42"/>
    <x v="1"/>
    <m/>
    <m/>
    <m/>
    <m/>
    <m/>
    <m/>
    <m/>
    <m/>
    <m/>
    <x v="3"/>
    <x v="1"/>
    <x v="1"/>
    <s v="Urbano"/>
    <s v="96 - LOURDES"/>
    <d v="2023-04-05T00:00:00"/>
    <d v="2023-09-13T00:00:00"/>
    <n v="161"/>
    <n v="-70"/>
    <m/>
    <s v="Terminado"/>
    <n v="1"/>
    <d v="2023-09-19T00:00:00"/>
    <m/>
    <m/>
    <m/>
    <m/>
    <m/>
    <m/>
    <n v="0"/>
    <m/>
    <m/>
    <s v="Cl. 1d #6-03, Bogotá, Colombia"/>
    <s v="Santa Rosa De Lima"/>
    <m/>
    <n v="0"/>
    <n v="4.5832090000000001"/>
    <n v="-74.071842000000004"/>
    <m/>
    <s v="SI"/>
    <s v="SI"/>
    <s v="SI"/>
    <d v="2023-10-26T00:00:00"/>
    <d v="2023-11-10T00:00:00"/>
    <d v="2023-11-22T00:00:00"/>
  </r>
  <r>
    <n v="17058"/>
    <n v="3"/>
    <s v="SANTA FE"/>
    <n v="334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42"/>
    <x v="1"/>
    <m/>
    <m/>
    <m/>
    <m/>
    <m/>
    <m/>
    <m/>
    <m/>
    <m/>
    <x v="3"/>
    <x v="1"/>
    <x v="1"/>
    <s v="Urbano"/>
    <s v="96 - LOURDES"/>
    <d v="2023-05-16T00:00:00"/>
    <d v="2023-08-25T00:00:00"/>
    <n v="101"/>
    <n v="-89"/>
    <m/>
    <s v="Terminado"/>
    <n v="1"/>
    <d v="2023-08-24T00:00:00"/>
    <m/>
    <m/>
    <m/>
    <m/>
    <m/>
    <m/>
    <n v="0"/>
    <m/>
    <m/>
    <s v="Cra. 2a #1a-38, Bogotá, Colombia"/>
    <s v="El Triunfo"/>
    <m/>
    <n v="0"/>
    <n v="4.5835949999999999"/>
    <n v="-74.077248999999995"/>
    <m/>
    <s v="SI"/>
    <s v="SI"/>
    <s v="SI"/>
    <d v="2023-10-26T00:00:00"/>
    <d v="2023-11-10T00:00:00"/>
    <d v="2023-11-22T00:00:00"/>
  </r>
  <r>
    <n v="17060"/>
    <n v="3"/>
    <s v="SANTA FE"/>
    <n v="334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42"/>
    <x v="1"/>
    <m/>
    <m/>
    <m/>
    <m/>
    <m/>
    <m/>
    <m/>
    <m/>
    <m/>
    <x v="3"/>
    <x v="1"/>
    <x v="1"/>
    <s v="Urbano"/>
    <s v="92 - LA MACARENA"/>
    <d v="2023-06-26T00:00:00"/>
    <d v="2023-09-13T00:00:00"/>
    <n v="79"/>
    <n v="-70"/>
    <m/>
    <s v="Terminado"/>
    <n v="1"/>
    <d v="2023-09-13T00:00:00"/>
    <m/>
    <m/>
    <m/>
    <m/>
    <m/>
    <m/>
    <n v="0"/>
    <m/>
    <m/>
    <s v="Cl. 23b #8, Bogotá, Colombia"/>
    <s v="La Paz"/>
    <m/>
    <n v="0"/>
    <n v="4.6071150000000003"/>
    <n v="-74.065191999999996"/>
    <m/>
    <s v="SI"/>
    <s v="SI"/>
    <s v="SI"/>
    <d v="2023-10-26T00:00:00"/>
    <d v="2023-11-10T00:00:00"/>
    <d v="2023-11-22T00:00:00"/>
  </r>
  <r>
    <n v="17348"/>
    <n v="3"/>
    <s v="SANTA FE"/>
    <n v="334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42"/>
    <x v="1"/>
    <m/>
    <m/>
    <m/>
    <m/>
    <m/>
    <m/>
    <m/>
    <m/>
    <m/>
    <x v="3"/>
    <x v="1"/>
    <x v="1"/>
    <s v="Urbano"/>
    <s v="96 - LOURDES"/>
    <d v="2023-05-09T00:00:00"/>
    <d v="2023-06-23T00:00:00"/>
    <n v="45"/>
    <n v="-152"/>
    <m/>
    <s v="Terminado"/>
    <n v="1"/>
    <d v="2023-06-30T00:00:00"/>
    <m/>
    <m/>
    <m/>
    <m/>
    <m/>
    <m/>
    <n v="0"/>
    <m/>
    <m/>
    <s v="Cl. 1 Bis B #2a Este-37 a 2a Este-85, Bogotá"/>
    <s v="Gran Colombia"/>
    <m/>
    <n v="0"/>
    <n v="4.5809150000000001"/>
    <n v="-74.076196999999993"/>
    <m/>
    <s v="SI"/>
    <s v="SI"/>
    <s v="SI"/>
    <d v="2023-10-26T00:00:00"/>
    <d v="2023-11-10T00:00:00"/>
    <d v="2023-11-22T00:00:00"/>
  </r>
  <r>
    <n v="17349"/>
    <n v="3"/>
    <s v="SANTA FE"/>
    <n v="334"/>
    <x v="1"/>
    <x v="1"/>
    <x v="1"/>
    <m/>
    <m/>
    <m/>
    <m/>
    <m/>
    <m/>
    <m/>
    <x v="1"/>
    <m/>
    <m/>
    <m/>
    <m/>
    <m/>
    <m/>
    <m/>
    <m/>
    <m/>
    <m/>
    <m/>
    <m/>
    <m/>
    <x v="1"/>
    <m/>
    <m/>
    <m/>
    <m/>
    <n v="342"/>
    <x v="1"/>
    <m/>
    <m/>
    <m/>
    <m/>
    <m/>
    <m/>
    <m/>
    <m/>
    <m/>
    <x v="3"/>
    <x v="1"/>
    <x v="1"/>
    <s v="Urbano"/>
    <s v="96 - LOURDES"/>
    <d v="2023-05-22T00:00:00"/>
    <d v="2023-07-24T00:00:00"/>
    <n v="63"/>
    <n v="-121"/>
    <m/>
    <s v="Terminado"/>
    <n v="1"/>
    <d v="2023-07-24T00:00:00"/>
    <m/>
    <m/>
    <m/>
    <m/>
    <m/>
    <m/>
    <n v="0"/>
    <m/>
    <m/>
    <s v="CARRERA 7 ESTE"/>
    <s v="La Peña"/>
    <m/>
    <n v="0"/>
    <n v="4.5876999999999999"/>
    <n v="-74.066794000000002"/>
    <m/>
    <s v="SI"/>
    <s v="SI"/>
    <s v="SI"/>
    <d v="2023-10-26T00:00:00"/>
    <d v="2023-11-10T00:00:00"/>
    <d v="2023-11-22T00:00:00"/>
  </r>
  <r>
    <n v="17350"/>
    <n v="3"/>
    <s v="SANTA FE"/>
    <n v="340"/>
    <x v="1"/>
    <x v="1"/>
    <x v="11"/>
    <n v="71442109"/>
    <n v="14994851"/>
    <n v="86436960"/>
    <d v="2023-02-06T00:00:00"/>
    <d v="2023-06-14T00:00:00"/>
    <n v="3"/>
    <s v="PROYECTAR SAS"/>
    <x v="6"/>
    <m/>
    <s v="Terminado"/>
    <s v="En liquidación de mutuo acuerdo - sin salvedades u observaciones"/>
    <m/>
    <m/>
    <m/>
    <m/>
    <n v="1"/>
    <n v="0.9"/>
    <s v="NO"/>
    <n v="2"/>
    <n v="2"/>
    <n v="4"/>
    <x v="4"/>
    <n v="0"/>
    <s v="14-44-101170975"/>
    <d v="2024-06-14T00:00:00"/>
    <s v="https://www.secop.gov.co/CO1ContractsManagement/Tendering/ProcurementContractEdit/View?docUniqueIdentifier=CO1.PCCNTR.4358416&amp;prevCtxUrl=https%3a%2f%2fwww.secop.gov.co%2fCO1ContractsManagement%2fTendering%2fProcurementContractManagement%2fIndex&amp;prevCtxLbl=Contratos+"/>
    <m/>
    <x v="2"/>
    <m/>
    <m/>
    <m/>
    <m/>
    <m/>
    <m/>
    <n v="0"/>
    <m/>
    <m/>
    <x v="6"/>
    <x v="12"/>
    <x v="1"/>
    <s v="Urbano"/>
    <s v="92 - LA MACARENA"/>
    <d v="2023-02-06T00:00:00"/>
    <d v="2023-05-05T00:00:00"/>
    <n v="88"/>
    <n v="-201"/>
    <m/>
    <s v="Terminado"/>
    <n v="1"/>
    <d v="2023-06-10T00:00:00"/>
    <m/>
    <m/>
    <m/>
    <m/>
    <m/>
    <m/>
    <n v="0"/>
    <m/>
    <m/>
    <s v="CALLE 21 # 1 35"/>
    <s v="Calle 21 # 1 35"/>
    <m/>
    <n v="0"/>
    <n v="4.6042449999999997"/>
    <n v="-74.066350999999997"/>
    <m/>
    <s v="SI"/>
    <s v="SI"/>
    <s v="NO"/>
    <d v="2023-07-21T00:00:00"/>
    <d v="2023-06-21T00:00:00"/>
    <d v="2023-11-22T00:00:00"/>
  </r>
  <r>
    <m/>
    <n v="3"/>
    <s v="SANTA FE"/>
    <n v="267"/>
    <x v="2"/>
    <x v="1"/>
    <x v="12"/>
    <n v="7048860000"/>
    <m/>
    <n v="7048860000"/>
    <m/>
    <m/>
    <m/>
    <s v="INTERAMBIENTE INGENIERIA SAS"/>
    <x v="5"/>
    <m/>
    <s v="Por iniciar"/>
    <m/>
    <m/>
    <m/>
    <m/>
    <m/>
    <n v="0"/>
    <n v="0"/>
    <s v="NO"/>
    <m/>
    <m/>
    <n v="0"/>
    <x v="1"/>
    <m/>
    <m/>
    <m/>
    <s v="https://community.secop.gov.co/Public/Tendering/OpportunityDetail/Index?noticeUID=CO1.NTC.4900266&amp;isFromPublicArea=True&amp;isModal=False"/>
    <n v="274"/>
    <x v="3"/>
    <n v="697139994"/>
    <m/>
    <n v="697139994"/>
    <s v="CONSORCIO INTERVENTORÍA STA FE 2023"/>
    <m/>
    <m/>
    <n v="0"/>
    <m/>
    <m/>
    <x v="7"/>
    <x v="1"/>
    <x v="6"/>
    <m/>
    <m/>
    <m/>
    <m/>
    <m/>
    <m/>
    <m/>
    <m/>
    <m/>
    <m/>
    <m/>
    <m/>
    <m/>
    <m/>
    <m/>
    <m/>
    <n v="0"/>
    <m/>
    <m/>
    <m/>
    <m/>
    <m/>
    <n v="0"/>
    <m/>
    <m/>
    <m/>
    <s v="NO"/>
    <s v="NO"/>
    <s v="NO"/>
    <d v="2023-11-10T00:00:00"/>
    <m/>
    <d v="2023-11-22T00:00:00"/>
  </r>
  <r>
    <m/>
    <n v="3"/>
    <s v="SANTA FE"/>
    <n v="262"/>
    <x v="2"/>
    <x v="1"/>
    <x v="13"/>
    <n v="700000000"/>
    <m/>
    <n v="700000000"/>
    <m/>
    <m/>
    <n v="5"/>
    <s v="CONSORCIO SANTAFE 002"/>
    <x v="3"/>
    <m/>
    <s v="Por iniciar"/>
    <m/>
    <m/>
    <m/>
    <m/>
    <m/>
    <n v="0"/>
    <n v="0"/>
    <s v="NO"/>
    <m/>
    <m/>
    <n v="0"/>
    <x v="1"/>
    <m/>
    <m/>
    <m/>
    <s v="https://community.secop.gov.co/Public/Tendering/ContractNoticePhases/View?PPI=CO1.PPI.26636554&amp;isFromPublicArea=True&amp;isModal=False"/>
    <m/>
    <x v="2"/>
    <m/>
    <m/>
    <m/>
    <m/>
    <m/>
    <m/>
    <n v="0"/>
    <m/>
    <m/>
    <x v="7"/>
    <x v="1"/>
    <x v="6"/>
    <m/>
    <m/>
    <m/>
    <m/>
    <m/>
    <m/>
    <m/>
    <m/>
    <m/>
    <m/>
    <m/>
    <m/>
    <m/>
    <m/>
    <m/>
    <m/>
    <n v="0"/>
    <m/>
    <m/>
    <m/>
    <m/>
    <m/>
    <n v="0"/>
    <m/>
    <m/>
    <m/>
    <s v="NO"/>
    <s v="NO"/>
    <s v="NO"/>
    <d v="2023-11-10T00:00:00"/>
    <m/>
    <d v="2023-11-22T00:00:00"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2"/>
    <x v="1"/>
    <m/>
    <m/>
    <m/>
    <m/>
    <m/>
    <m/>
    <m/>
    <x v="1"/>
    <m/>
    <m/>
    <m/>
    <m/>
    <m/>
    <m/>
    <m/>
    <m/>
    <m/>
    <m/>
    <m/>
    <m/>
    <m/>
    <x v="1"/>
    <m/>
    <m/>
    <m/>
    <m/>
    <m/>
    <x v="2"/>
    <m/>
    <m/>
    <m/>
    <m/>
    <m/>
    <m/>
    <m/>
    <m/>
    <m/>
    <x v="7"/>
    <x v="1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n v="1035"/>
    <n v="3"/>
    <x v="0"/>
    <n v="273"/>
    <x v="0"/>
    <x v="0"/>
    <x v="0"/>
    <x v="0"/>
    <m/>
    <n v="140175457"/>
    <d v="2022-02-01T00:00:00"/>
    <d v="2022-04-30T00:00:00"/>
    <n v="3"/>
    <s v="ICOD CONSTRUCCIONES Y PROYECTOS SAS"/>
    <x v="0"/>
    <m/>
    <x v="0"/>
    <x v="0"/>
    <m/>
    <m/>
    <m/>
    <m/>
    <x v="0"/>
    <n v="0.95"/>
    <s v="NO"/>
    <n v="12"/>
    <n v="5"/>
    <n v="17"/>
    <n v="3"/>
    <n v="3"/>
    <m/>
    <m/>
    <s v="https://www.contratos.gov.co/consultas/detalleProceso.do?numConstancia=21-15-12389096&amp;g-recaptcha-response=03AGdBq24vV2FdsQOtJOrlWU6Xs8gIqs0y5qMRfckQAwz92RGJUVaKiLYWvEXe2hs9j59GnBed7bj-wJzJX-AfUX89alRT_mlAfoW0rbIO3ERB1XREp1XXKZz0lQeJ2b4duviuUCCuSWVSuhLP7PQsekQ-Qv9Q9MZ0NmfLHuLQQ15tLqMzx15WPzqzBJ6qG1-tN7zcs7FKum-tQkqftsKsw0v1vVActNGSbZCG-L4CiYJ8thxi5lGUNIaXw3yzARW6CRoDMtzpWPHa4LL83b7VpoctbrOjDSQQJQMyQEsEqrPXluBDiumyXr3-mYN9pv2_oD1PJDbyUReximIfx0ZRZvvWRD6TPovy_j_1Or9zRisXBABlSW_SC0zVCoR1IDloQfB6xqX_89hDAYjsLogHI6HCc5dg5boKYR0LtaUW6yQJX7A__tkG6TsY9SQIGde1rhoDC-4Bik2OOsZ86Q7SiCr4xknbW6T5dw"/>
    <n v="283"/>
    <n v="2021"/>
    <n v="56113573"/>
    <m/>
    <n v="56113573"/>
    <s v="CONSORCIO BOGOTA"/>
    <n v="6"/>
    <n v="4"/>
    <n v="10"/>
    <n v="2"/>
    <n v="2"/>
    <s v="Acueductos"/>
    <n v="140175457"/>
    <s v="Estudios y Diseños"/>
    <s v="Rural"/>
    <s v="1002 - UPR CERROS ORIENTALES"/>
    <m/>
    <m/>
    <m/>
    <m/>
    <m/>
    <s v="Terminado"/>
    <n v="1"/>
    <d v="2022-07-24T00:00:00"/>
    <m/>
    <m/>
    <m/>
    <m/>
    <m/>
    <m/>
    <n v="0"/>
    <m/>
    <m/>
    <s v="VEREDA VERJÓN BAJO"/>
    <m/>
    <m/>
    <n v="0"/>
    <n v="4.6105559999999999"/>
    <n v="-74.017787999999996"/>
    <m/>
    <s v="NO"/>
    <s v="NO"/>
    <s v="NO"/>
    <d v="2023-04-13T00:00:00"/>
    <d v="2022-10-26T00:00:00"/>
    <d v="2023-11-22T00:00:00"/>
  </r>
  <r>
    <n v="1036"/>
    <n v="3"/>
    <x v="0"/>
    <n v="273"/>
    <x v="0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3"/>
    <n v="2021"/>
    <m/>
    <m/>
    <m/>
    <m/>
    <m/>
    <m/>
    <m/>
    <m/>
    <m/>
    <s v="Acueductos"/>
    <m/>
    <s v="Estudios y Diseños"/>
    <s v="Rural"/>
    <s v="1002 - UPR CERROS ORIENTALES"/>
    <m/>
    <m/>
    <m/>
    <m/>
    <m/>
    <s v="Terminado"/>
    <n v="1"/>
    <d v="2022-07-24T00:00:00"/>
    <m/>
    <m/>
    <m/>
    <m/>
    <m/>
    <m/>
    <n v="0"/>
    <m/>
    <m/>
    <s v="VEREDA VERJÓN ALTO"/>
    <m/>
    <m/>
    <n v="0"/>
    <n v="4.5741110000000003"/>
    <n v="-74.026387999999997"/>
    <m/>
    <s v="NO"/>
    <s v="NO"/>
    <s v="NO"/>
    <d v="2023-04-13T00:00:00"/>
    <d v="2022-10-26T00:00:00"/>
    <d v="2023-11-22T00:00:00"/>
  </r>
  <r>
    <n v="1037"/>
    <n v="3"/>
    <x v="0"/>
    <n v="273"/>
    <x v="0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3"/>
    <n v="2021"/>
    <m/>
    <m/>
    <m/>
    <m/>
    <m/>
    <m/>
    <m/>
    <m/>
    <m/>
    <s v="Acueductos"/>
    <m/>
    <s v="Estudios y Diseños"/>
    <s v="Rural"/>
    <s v="1002 - UPR CERROS ORIENTALES"/>
    <m/>
    <m/>
    <m/>
    <m/>
    <m/>
    <s v="Terminado"/>
    <n v="1"/>
    <d v="2022-07-24T00:00:00"/>
    <m/>
    <m/>
    <m/>
    <m/>
    <m/>
    <m/>
    <n v="0"/>
    <m/>
    <m/>
    <s v="VEREDA FATIMA"/>
    <m/>
    <m/>
    <n v="0"/>
    <n v="4.5945499999999999"/>
    <n v="-74.062574999999995"/>
    <m/>
    <s v="NO"/>
    <s v="NO"/>
    <s v="NO"/>
    <d v="2023-04-13T00:00:00"/>
    <d v="2022-10-26T00:00:00"/>
    <d v="2023-11-22T00:00:00"/>
  </r>
  <r>
    <n v="1038"/>
    <n v="3"/>
    <x v="0"/>
    <n v="276"/>
    <x v="0"/>
    <x v="1"/>
    <x v="2"/>
    <x v="2"/>
    <m/>
    <n v="731671423"/>
    <d v="2022-02-01T00:00:00"/>
    <d v="2022-11-02T00:00:00"/>
    <n v="6"/>
    <s v="CONSORCIO VIVIENDAS SANTA FE"/>
    <x v="2"/>
    <m/>
    <x v="0"/>
    <x v="0"/>
    <m/>
    <d v="2022-07-11T00:00:00"/>
    <d v="2022-08-11T00:00:00"/>
    <m/>
    <x v="0"/>
    <n v="0.59"/>
    <s v="NO"/>
    <n v="21"/>
    <n v="10"/>
    <n v="31"/>
    <n v="3"/>
    <n v="4"/>
    <s v="980-47-994000019936"/>
    <d v="2027-11-01T00:00:00"/>
    <s v="https://community.secop.gov.co/Public/Tendering/OpportunityDetail/Index?noticeUID=CO1.NTC.2301442&amp;isFromPublicArea=True&amp;isModal=False"/>
    <n v="282"/>
    <n v="2021"/>
    <n v="87800568"/>
    <m/>
    <n v="87800568"/>
    <s v="ENVIRONMENTAL AND GEOMECHANICAL SOLUTIONS EGS SAS"/>
    <n v="10"/>
    <n v="4"/>
    <n v="14"/>
    <n v="4"/>
    <n v="5"/>
    <s v="Vivienda Rural"/>
    <n v="731671423"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UVAL"/>
    <m/>
    <m/>
    <n v="0"/>
    <n v="4.5775759999999996"/>
    <n v="-74.007378000000003"/>
    <m/>
    <s v="NO"/>
    <s v="NO"/>
    <s v="NO"/>
    <d v="2023-04-13T00:00:00"/>
    <d v="2022-11-04T00:00:00"/>
    <d v="2023-11-22T00:00:00"/>
  </r>
  <r>
    <n v="1039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MARGARITAS"/>
    <m/>
    <m/>
    <n v="0"/>
    <n v="4.5782559999999997"/>
    <n v="-74.015981999999994"/>
    <m/>
    <s v="NO"/>
    <s v="NO"/>
    <s v="NO"/>
    <d v="2023-04-13T00:00:00"/>
    <d v="2022-11-04T00:00:00"/>
    <d v="2023-11-22T00:00:00"/>
  </r>
  <r>
    <n v="1040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4°8’8.229”N/74°11’15.223”W"/>
    <m/>
    <m/>
    <n v="0"/>
    <n v="4.6000100000000002"/>
    <n v="-74.011476999999999"/>
    <m/>
    <s v="NO"/>
    <s v="NO"/>
    <s v="NO"/>
    <d v="2023-04-13T00:00:00"/>
    <d v="2022-11-04T00:00:00"/>
    <d v="2023-11-22T00:00:00"/>
  </r>
  <r>
    <n v="1041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3°51'55.918”N/74°20'40.567”W"/>
    <m/>
    <m/>
    <n v="0"/>
    <n v="4.5876640000000002"/>
    <n v="-74.021955000000005"/>
    <m/>
    <s v="NO"/>
    <s v="NO"/>
    <s v="NO"/>
    <d v="2023-04-13T00:00:00"/>
    <d v="2022-11-04T00:00:00"/>
    <d v="2023-11-22T00:00:00"/>
  </r>
  <r>
    <n v="1042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4°1’50.56877”N/74°18’40.89703”W"/>
    <m/>
    <m/>
    <n v="0"/>
    <n v="4.5882399999999999"/>
    <n v="-74.023567"/>
    <m/>
    <s v="NO"/>
    <s v="NO"/>
    <s v="NO"/>
    <d v="2023-04-13T00:00:00"/>
    <d v="2022-11-04T00:00:00"/>
    <d v="2023-11-22T00:00:00"/>
  </r>
  <r>
    <n v="1043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BAJO"/>
    <m/>
    <m/>
    <n v="0"/>
    <n v="4.5929580000000003"/>
    <n v="-74.028666999999999"/>
    <m/>
    <s v="NO"/>
    <s v="NO"/>
    <s v="NO"/>
    <d v="2023-04-13T00:00:00"/>
    <d v="2022-11-04T00:00:00"/>
    <d v="2023-11-22T00:00:00"/>
  </r>
  <r>
    <n v="1044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BAJO"/>
    <m/>
    <m/>
    <n v="0"/>
    <n v="4.5951029999999999"/>
    <n v="-74.023435000000006"/>
    <m/>
    <s v="NO"/>
    <s v="NO"/>
    <s v="NO"/>
    <d v="2023-04-13T00:00:00"/>
    <d v="2022-11-04T00:00:00"/>
    <d v="2023-11-22T00:00:00"/>
  </r>
  <r>
    <n v="1045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BAJO"/>
    <m/>
    <m/>
    <n v="0"/>
    <n v="4.6097720000000004"/>
    <n v="-74.018390999999994"/>
    <m/>
    <s v="NO"/>
    <s v="NO"/>
    <s v="NO"/>
    <d v="2023-04-13T00:00:00"/>
    <d v="2022-11-04T00:00:00"/>
    <d v="2023-11-22T00:00:00"/>
  </r>
  <r>
    <n v="1046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805119999999997"/>
    <n v="-74.022878000000006"/>
    <m/>
    <s v="NO"/>
    <s v="NO"/>
    <s v="NO"/>
    <d v="2023-04-13T00:00:00"/>
    <d v="2022-11-04T00:00:00"/>
    <d v="2023-11-22T00:00:00"/>
  </r>
  <r>
    <n v="1047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943440000000004"/>
    <n v="-74.023105000000001"/>
    <m/>
    <s v="NO"/>
    <s v="NO"/>
    <s v="NO"/>
    <d v="2023-04-13T00:00:00"/>
    <d v="2022-11-04T00:00:00"/>
    <d v="2023-11-22T00:00:00"/>
  </r>
  <r>
    <n v="1048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924379999999996"/>
    <n v="-74.028039000000007"/>
    <m/>
    <s v="NO"/>
    <s v="NO"/>
    <s v="NO"/>
    <d v="2023-04-13T00:00:00"/>
    <d v="2022-11-04T00:00:00"/>
    <d v="2023-11-22T00:00:00"/>
  </r>
  <r>
    <n v="1049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BAJO"/>
    <m/>
    <m/>
    <n v="0"/>
    <n v="4.5928779999999998"/>
    <n v="-74.029833999999994"/>
    <m/>
    <s v="NO"/>
    <s v="NO"/>
    <s v="NO"/>
    <d v="2023-04-13T00:00:00"/>
    <d v="2022-11-04T00:00:00"/>
    <d v="2023-11-22T00:00:00"/>
  </r>
  <r>
    <n v="1050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26449999999997"/>
    <n v="-74.013987999999998"/>
    <m/>
    <s v="NO"/>
    <s v="NO"/>
    <s v="NO"/>
    <d v="2023-04-13T00:00:00"/>
    <d v="2022-11-04T00:00:00"/>
    <d v="2023-11-22T00:00:00"/>
  </r>
  <r>
    <n v="1051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17030000000003"/>
    <n v="-74.013586000000004"/>
    <m/>
    <s v="NO"/>
    <s v="NO"/>
    <s v="NO"/>
    <d v="2023-04-13T00:00:00"/>
    <d v="2022-11-04T00:00:00"/>
    <d v="2023-11-22T00:00:00"/>
  </r>
  <r>
    <n v="1052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55309999999998"/>
    <n v="-74.013354000000007"/>
    <m/>
    <s v="NO"/>
    <s v="NO"/>
    <s v="NO"/>
    <d v="2023-04-13T00:00:00"/>
    <d v="2022-11-04T00:00:00"/>
    <d v="2023-11-22T00:00:00"/>
  </r>
  <r>
    <n v="1053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6107329999999997"/>
    <n v="-74.019662999999994"/>
    <m/>
    <s v="NO"/>
    <s v="NO"/>
    <s v="NO"/>
    <d v="2023-04-13T00:00:00"/>
    <d v="2022-11-04T00:00:00"/>
    <d v="2023-11-22T00:00:00"/>
  </r>
  <r>
    <n v="1054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6142479999999999"/>
    <n v="-74.022971999999996"/>
    <m/>
    <s v="NO"/>
    <s v="NO"/>
    <s v="NO"/>
    <d v="2023-04-13T00:00:00"/>
    <d v="2022-11-04T00:00:00"/>
    <d v="2023-11-22T00:00:00"/>
  </r>
  <r>
    <n v="1055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6134469999999999"/>
    <n v="-74.022346999999996"/>
    <m/>
    <s v="NO"/>
    <s v="NO"/>
    <s v="NO"/>
    <d v="2023-04-13T00:00:00"/>
    <d v="2022-11-04T00:00:00"/>
    <d v="2023-11-22T00:00:00"/>
  </r>
  <r>
    <n v="1056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65150000000001"/>
    <n v="-74.025689999999997"/>
    <m/>
    <s v="NO"/>
    <s v="NO"/>
    <s v="NO"/>
    <d v="2023-04-13T00:00:00"/>
    <d v="2022-11-04T00:00:00"/>
    <d v="2023-11-22T00:00:00"/>
  </r>
  <r>
    <n v="1057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5976150000000002"/>
    <n v="-74.025480000000002"/>
    <m/>
    <s v="NO"/>
    <s v="NO"/>
    <s v="NO"/>
    <d v="2023-04-13T00:00:00"/>
    <d v="2022-11-04T00:00:00"/>
    <d v="2023-11-22T00:00:00"/>
  </r>
  <r>
    <n v="1058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8827"/>
    <n v="-74.028228999999996"/>
    <m/>
    <s v="NO"/>
    <s v="NO"/>
    <s v="NO"/>
    <d v="2023-04-13T00:00:00"/>
    <d v="2022-11-04T00:00:00"/>
    <d v="2023-11-22T00:00:00"/>
  </r>
  <r>
    <n v="1059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VERJÓN ALTO"/>
    <m/>
    <m/>
    <n v="0"/>
    <n v="4.6143559999999999"/>
    <n v="-74.023797999999999"/>
    <m/>
    <s v="NO"/>
    <s v="NO"/>
    <s v="NO"/>
    <d v="2023-04-13T00:00:00"/>
    <d v="2022-11-04T00:00:00"/>
    <d v="2023-11-22T00:00:00"/>
  </r>
  <r>
    <n v="1060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74849999999998"/>
    <n v="-74.024518"/>
    <m/>
    <s v="NO"/>
    <s v="NO"/>
    <s v="NO"/>
    <d v="2023-04-13T00:00:00"/>
    <d v="2022-11-04T00:00:00"/>
    <d v="2023-11-22T00:00:00"/>
  </r>
  <r>
    <n v="1061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VERJÓN ALTO"/>
    <m/>
    <m/>
    <n v="0"/>
    <n v="4.5976660000000003"/>
    <n v="-74.027949000000007"/>
    <m/>
    <s v="NO"/>
    <s v="NO"/>
    <s v="NO"/>
    <d v="2023-04-13T00:00:00"/>
    <d v="2022-11-04T00:00:00"/>
    <d v="2023-11-22T00:00:00"/>
  </r>
  <r>
    <n v="1062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43420000000001"/>
    <n v="-74.062522000000001"/>
    <m/>
    <s v="NO"/>
    <s v="NO"/>
    <s v="NO"/>
    <d v="2023-04-13T00:00:00"/>
    <d v="2022-11-04T00:00:00"/>
    <d v="2023-11-22T00:00:00"/>
  </r>
  <r>
    <n v="1063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47659999999999"/>
    <n v="-74.063220999999999"/>
    <m/>
    <s v="NO"/>
    <s v="NO"/>
    <s v="NO"/>
    <d v="2023-04-13T00:00:00"/>
    <d v="2022-11-04T00:00:00"/>
    <d v="2023-11-22T00:00:00"/>
  </r>
  <r>
    <n v="1064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60479999999997"/>
    <n v="-74.061293000000006"/>
    <m/>
    <s v="NO"/>
    <s v="NO"/>
    <s v="NO"/>
    <d v="2023-04-13T00:00:00"/>
    <d v="2022-11-04T00:00:00"/>
    <d v="2023-11-22T00:00:00"/>
  </r>
  <r>
    <n v="1065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72660000000003"/>
    <n v="-74.063034000000002"/>
    <m/>
    <s v="NO"/>
    <s v="NO"/>
    <s v="NO"/>
    <d v="2023-04-13T00:00:00"/>
    <d v="2022-11-04T00:00:00"/>
    <d v="2023-11-22T00:00:00"/>
  </r>
  <r>
    <n v="1066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4957"/>
    <n v="-74.062552999999994"/>
    <m/>
    <s v="NO"/>
    <s v="NO"/>
    <s v="NO"/>
    <d v="2023-04-13T00:00:00"/>
    <d v="2022-11-04T00:00:00"/>
    <d v="2023-11-22T00:00:00"/>
  </r>
  <r>
    <n v="1067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44159999999998"/>
    <n v="-74.062845999999993"/>
    <m/>
    <s v="NO"/>
    <s v="NO"/>
    <s v="NO"/>
    <d v="2023-04-13T00:00:00"/>
    <d v="2022-11-04T00:00:00"/>
    <d v="2023-11-22T00:00:00"/>
  </r>
  <r>
    <n v="1068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55659999999998"/>
    <n v="-74.062293999999994"/>
    <m/>
    <s v="NO"/>
    <s v="NO"/>
    <s v="NO"/>
    <d v="2023-04-13T00:00:00"/>
    <d v="2022-11-04T00:00:00"/>
    <d v="2023-11-22T00:00:00"/>
  </r>
  <r>
    <n v="1069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1T00:00:00"/>
    <m/>
    <m/>
    <m/>
    <m/>
    <m/>
    <m/>
    <n v="0"/>
    <m/>
    <m/>
    <s v="VEREDA FATIMA"/>
    <m/>
    <m/>
    <n v="0"/>
    <n v="4.5957660000000002"/>
    <n v="-74.064746"/>
    <m/>
    <s v="NO"/>
    <s v="NO"/>
    <s v="NO"/>
    <d v="2023-04-13T00:00:00"/>
    <d v="2022-11-04T00:00:00"/>
    <d v="2023-11-22T00:00:00"/>
  </r>
  <r>
    <n v="1070"/>
    <n v="3"/>
    <x v="0"/>
    <n v="276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82"/>
    <n v="2021"/>
    <m/>
    <m/>
    <m/>
    <m/>
    <m/>
    <m/>
    <m/>
    <m/>
    <m/>
    <s v="Vivienda Rural"/>
    <m/>
    <s v="Mantenimiento"/>
    <s v="Rural"/>
    <s v="1002 - UPR CERROS ORIENTALES"/>
    <m/>
    <m/>
    <m/>
    <m/>
    <m/>
    <s v="Terminado"/>
    <n v="1"/>
    <d v="2022-11-02T00:00:00"/>
    <m/>
    <m/>
    <m/>
    <m/>
    <m/>
    <m/>
    <n v="0"/>
    <m/>
    <m/>
    <s v="VEREDA FATIMA"/>
    <m/>
    <m/>
    <n v="0"/>
    <n v="4.5956849999999996"/>
    <n v="-74.064633000000001"/>
    <m/>
    <s v="NO"/>
    <s v="NO"/>
    <s v="NO"/>
    <d v="2023-04-13T00:00:00"/>
    <d v="2022-11-04T00:00:00"/>
    <d v="2023-11-22T00:00:00"/>
  </r>
  <r>
    <n v="1071"/>
    <n v="3"/>
    <x v="0"/>
    <n v="278"/>
    <x v="0"/>
    <x v="1"/>
    <x v="3"/>
    <x v="3"/>
    <m/>
    <n v="418500000"/>
    <d v="2022-02-01T00:00:00"/>
    <d v="2022-05-31T00:00:00"/>
    <n v="4"/>
    <s v="CONSORCIO VECINAL-PJ 2021"/>
    <x v="3"/>
    <m/>
    <x v="0"/>
    <x v="2"/>
    <m/>
    <d v="2022-05-27T00:00:00"/>
    <d v="2022-07-19T00:00:00"/>
    <m/>
    <x v="0"/>
    <n v="0.89"/>
    <s v="NO"/>
    <n v="18"/>
    <n v="10"/>
    <n v="28"/>
    <n v="4"/>
    <n v="4"/>
    <s v="14-44-101143293"/>
    <d v="2027-07-28T00:00:00"/>
    <s v="https://community.secop.gov.co/Public/Tendering/OpportunityDetail/Index?noticeUID=CO1.NTC.2328789&amp;isFromPublicArea=True&amp;isModal=False"/>
    <n v="277"/>
    <n v="2021"/>
    <n v="69711930"/>
    <m/>
    <n v="69711930"/>
    <s v="ENVIRONMENTAL AND GEOMECHANICAL SOLUTIONS EGS SAS"/>
    <n v="10"/>
    <n v="5"/>
    <n v="15"/>
    <n v="3"/>
    <n v="4"/>
    <s v="Parque"/>
    <n v="418500000"/>
    <s v="Mantenimiento"/>
    <s v="Urbano"/>
    <s v="96 - LOURDES"/>
    <m/>
    <m/>
    <m/>
    <m/>
    <m/>
    <s v="Terminado"/>
    <n v="1"/>
    <d v="2022-07-17T00:00:00"/>
    <m/>
    <m/>
    <m/>
    <m/>
    <m/>
    <m/>
    <n v="0"/>
    <s v="Vecinal"/>
    <s v="03-015"/>
    <s v="Carrera 7 1F  49"/>
    <s v="Las Cruces"/>
    <n v="6537.42"/>
    <n v="0"/>
    <m/>
    <m/>
    <m/>
    <s v="SI"/>
    <s v="SI"/>
    <s v="NO"/>
    <d v="2023-04-13T00:00:00"/>
    <d v="2022-12-05T00:00:00"/>
    <d v="2023-11-22T00:00:00"/>
  </r>
  <r>
    <n v="1072"/>
    <n v="3"/>
    <x v="0"/>
    <n v="278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77"/>
    <n v="2021"/>
    <m/>
    <m/>
    <m/>
    <m/>
    <m/>
    <m/>
    <m/>
    <m/>
    <m/>
    <s v="Parque"/>
    <m/>
    <s v="Mantenimiento"/>
    <s v="Urbano"/>
    <s v="92 - LA MACARENA"/>
    <m/>
    <m/>
    <m/>
    <m/>
    <m/>
    <s v="Terminado"/>
    <n v="1"/>
    <d v="2022-07-19T00:00:00"/>
    <m/>
    <m/>
    <m/>
    <m/>
    <m/>
    <m/>
    <n v="0"/>
    <s v="Bolsillo"/>
    <s v="03-135"/>
    <s v="Carrera 1A 23A COSTADO NOR-ORIENTAL"/>
    <s v="Desarrollo La Paz Central"/>
    <n v="228"/>
    <n v="0"/>
    <m/>
    <m/>
    <m/>
    <s v="SI"/>
    <s v="SI"/>
    <s v="SI"/>
    <d v="2023-04-13T00:00:00"/>
    <d v="2022-12-05T00:00:00"/>
    <d v="2023-11-22T00:00:00"/>
  </r>
  <r>
    <n v="1073"/>
    <n v="3"/>
    <x v="0"/>
    <n v="278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77"/>
    <n v="2021"/>
    <m/>
    <m/>
    <m/>
    <m/>
    <m/>
    <m/>
    <m/>
    <m/>
    <m/>
    <s v="Parque"/>
    <m/>
    <s v="Mantenimiento"/>
    <s v="Urbano"/>
    <s v="96 - LOURDES"/>
    <m/>
    <m/>
    <m/>
    <m/>
    <m/>
    <s v="Terminado"/>
    <n v="1"/>
    <d v="2022-07-19T00:00:00"/>
    <m/>
    <m/>
    <m/>
    <m/>
    <m/>
    <m/>
    <n v="0"/>
    <s v="Bolsillo"/>
    <s v="03-025"/>
    <s v="Calle 1F 2A Costado Sur"/>
    <s v="Desarrollo Atanasio Girardot"/>
    <n v="477.9"/>
    <n v="0"/>
    <m/>
    <m/>
    <m/>
    <s v="SI"/>
    <s v="SI"/>
    <s v="NO"/>
    <d v="2023-04-13T00:00:00"/>
    <d v="2023-02-06T00:00:00"/>
    <d v="2023-11-22T00:00:00"/>
  </r>
  <r>
    <n v="1074"/>
    <n v="3"/>
    <x v="0"/>
    <n v="278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77"/>
    <n v="2021"/>
    <m/>
    <m/>
    <m/>
    <m/>
    <m/>
    <m/>
    <m/>
    <m/>
    <m/>
    <s v="Parque"/>
    <m/>
    <s v="Mantenimiento"/>
    <s v="Urbano"/>
    <s v="93 - LAS NIEVES"/>
    <m/>
    <m/>
    <m/>
    <m/>
    <m/>
    <s v="Terminado"/>
    <n v="1"/>
    <d v="2022-07-19T00:00:00"/>
    <m/>
    <m/>
    <m/>
    <m/>
    <m/>
    <m/>
    <n v="0"/>
    <s v="Vecinal"/>
    <s v="03-037"/>
    <s v="Carrera 7 15 50"/>
    <s v="Santander"/>
    <n v="3741"/>
    <n v="0"/>
    <m/>
    <m/>
    <m/>
    <s v="SI"/>
    <s v="SI"/>
    <s v="NO"/>
    <d v="2023-04-13T00:00:00"/>
    <d v="2023-02-06T00:00:00"/>
    <d v="2023-11-22T00:00:00"/>
  </r>
  <r>
    <n v="1075"/>
    <n v="3"/>
    <x v="0"/>
    <n v="279"/>
    <x v="0"/>
    <x v="1"/>
    <x v="4"/>
    <x v="4"/>
    <m/>
    <n v="356920993"/>
    <d v="2022-02-01T00:00:00"/>
    <d v="2022-06-30T00:00:00"/>
    <n v="6"/>
    <s v="CONSORCIO SALONES -PRO-JWC 2021"/>
    <x v="4"/>
    <m/>
    <x v="0"/>
    <x v="0"/>
    <m/>
    <m/>
    <m/>
    <m/>
    <x v="0"/>
    <n v="0.9"/>
    <s v="NO"/>
    <n v="15"/>
    <n v="8"/>
    <n v="23"/>
    <n v="3"/>
    <n v="3"/>
    <s v="14-44-101143292"/>
    <d v="2027-07-01T00:00:00"/>
    <s v="https://community.secop.gov.co/Public/Tendering/OpportunityDetail/Index?noticeUID=CO1.NTC.2329089&amp;isFromPublicArea=True&amp;isModal=False"/>
    <n v="227"/>
    <n v="2021"/>
    <n v="64188451"/>
    <m/>
    <n v="64188451"/>
    <s v="ICOD CONSTRUCCIONES Y PROYECTOS S.A.S"/>
    <n v="9"/>
    <n v="4"/>
    <n v="13"/>
    <n v="4"/>
    <n v="4"/>
    <s v="Salón Comunal"/>
    <n v="356920993"/>
    <s v="Mantenimiento"/>
    <s v="Urbano"/>
    <s v="96 - LOURDES"/>
    <m/>
    <m/>
    <m/>
    <m/>
    <m/>
    <s v="Terminado"/>
    <n v="1"/>
    <d v="2022-06-30T00:00:00"/>
    <m/>
    <m/>
    <m/>
    <m/>
    <m/>
    <m/>
    <n v="0"/>
    <m/>
    <m/>
    <s v="Cra. 2 Este #2a-36, Bogotá, Colombia"/>
    <s v="Jac Barrio Atanasio Girardot"/>
    <m/>
    <n v="0"/>
    <n v="4.5863490000000002"/>
    <n v="-74.072455000000005"/>
    <m/>
    <s v="SI"/>
    <s v="SI"/>
    <s v="SI"/>
    <d v="2023-04-13T00:00:00"/>
    <d v="2022-09-21T00:00:00"/>
    <d v="2023-11-22T00:00:00"/>
  </r>
  <r>
    <n v="1076"/>
    <n v="3"/>
    <x v="0"/>
    <n v="279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27"/>
    <n v="2021"/>
    <m/>
    <m/>
    <m/>
    <m/>
    <m/>
    <m/>
    <m/>
    <m/>
    <m/>
    <s v="Salón Comunal"/>
    <m/>
    <s v="Mantenimiento"/>
    <s v="Urbano"/>
    <s v="92 - LA MACARENA"/>
    <m/>
    <m/>
    <m/>
    <m/>
    <m/>
    <s v="Terminado"/>
    <n v="1"/>
    <d v="2022-06-30T00:00:00"/>
    <m/>
    <m/>
    <m/>
    <m/>
    <m/>
    <m/>
    <n v="0"/>
    <m/>
    <m/>
    <s v="Carrera 1B1 45"/>
    <s v="Jac Barrio El Balcón"/>
    <m/>
    <n v="0"/>
    <n v="4.5816020000000002"/>
    <n v="-74.077067"/>
    <m/>
    <s v="NO"/>
    <s v="SI"/>
    <s v="NO"/>
    <d v="2023-04-13T00:00:00"/>
    <d v="2022-09-08T00:00:00"/>
    <d v="2023-11-22T00:00:00"/>
  </r>
  <r>
    <n v="1077"/>
    <n v="3"/>
    <x v="0"/>
    <n v="279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27"/>
    <n v="2021"/>
    <m/>
    <m/>
    <m/>
    <m/>
    <m/>
    <m/>
    <m/>
    <m/>
    <m/>
    <s v="Salón Comunal"/>
    <m/>
    <s v="Mantenimiento"/>
    <s v="Urbano"/>
    <s v="92 - LA MACARENA"/>
    <m/>
    <m/>
    <m/>
    <m/>
    <m/>
    <s v="Terminado"/>
    <n v="1"/>
    <d v="2022-06-30T00:00:00"/>
    <m/>
    <m/>
    <m/>
    <m/>
    <m/>
    <m/>
    <n v="0"/>
    <m/>
    <m/>
    <s v="Calle 32A 3C 37"/>
    <s v="Jac Barrio La Perseverancia"/>
    <m/>
    <n v="0"/>
    <n v="4.6177289999999998"/>
    <n v="-74.064723000000001"/>
    <m/>
    <s v="NO"/>
    <s v="SI"/>
    <s v="NO"/>
    <d v="2023-04-13T00:00:00"/>
    <d v="2022-09-08T00:00:00"/>
    <d v="2023-11-22T00:00:00"/>
  </r>
  <r>
    <n v="1078"/>
    <n v="3"/>
    <x v="0"/>
    <n v="279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27"/>
    <n v="2021"/>
    <m/>
    <m/>
    <m/>
    <m/>
    <m/>
    <m/>
    <m/>
    <m/>
    <m/>
    <s v="Salón Comunal"/>
    <m/>
    <s v="Mantenimiento"/>
    <s v="Urbano"/>
    <s v="96 - LOURDES"/>
    <m/>
    <m/>
    <m/>
    <m/>
    <m/>
    <s v="Terminado"/>
    <n v="1"/>
    <d v="2022-06-30T00:00:00"/>
    <m/>
    <m/>
    <m/>
    <m/>
    <m/>
    <m/>
    <n v="0"/>
    <m/>
    <m/>
    <s v="Carrera 11 19 26 ESTE"/>
    <s v="Jac Barrio El Consuelo"/>
    <m/>
    <n v="0"/>
    <n v="4.580864"/>
    <n v="-74.071213"/>
    <m/>
    <s v="NO"/>
    <s v="SI"/>
    <s v="NO"/>
    <d v="2023-04-13T00:00:00"/>
    <d v="2022-09-08T00:00:00"/>
    <d v="2023-11-22T00:00:00"/>
  </r>
  <r>
    <n v="1079"/>
    <n v="3"/>
    <x v="0"/>
    <n v="279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27"/>
    <n v="2021"/>
    <m/>
    <m/>
    <m/>
    <m/>
    <m/>
    <m/>
    <m/>
    <m/>
    <m/>
    <s v="Salón Comunal"/>
    <m/>
    <s v="Mantenimiento"/>
    <s v="Urbano"/>
    <s v="92 - LA MACARENA"/>
    <m/>
    <m/>
    <m/>
    <m/>
    <m/>
    <s v="Terminado"/>
    <n v="1"/>
    <d v="2022-06-30T00:00:00"/>
    <m/>
    <m/>
    <m/>
    <m/>
    <m/>
    <m/>
    <n v="0"/>
    <m/>
    <m/>
    <s v="Calle 22  0 10"/>
    <s v="Jac Barrio Las Aguas"/>
    <m/>
    <n v="0"/>
    <n v="4.6043659999999997"/>
    <n v="-74.065167000000002"/>
    <m/>
    <s v="NO"/>
    <s v="SI"/>
    <s v="NO"/>
    <d v="2023-04-13T00:00:00"/>
    <d v="2022-09-08T00:00:00"/>
    <d v="2023-11-22T00:00:00"/>
  </r>
  <r>
    <n v="1080"/>
    <n v="3"/>
    <x v="0"/>
    <n v="279"/>
    <x v="0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27"/>
    <n v="2021"/>
    <m/>
    <m/>
    <m/>
    <m/>
    <m/>
    <m/>
    <m/>
    <m/>
    <m/>
    <s v="Salón Comunal"/>
    <m/>
    <s v="Mantenimiento"/>
    <s v="Urbano"/>
    <s v="96 - LOURDES"/>
    <m/>
    <m/>
    <m/>
    <m/>
    <m/>
    <s v="Terminado"/>
    <n v="1"/>
    <d v="2022-06-30T00:00:00"/>
    <m/>
    <m/>
    <m/>
    <m/>
    <m/>
    <m/>
    <n v="0"/>
    <m/>
    <m/>
    <s v="Diagonal 5A 7A 77 ESTE"/>
    <s v="Jac Los Laches"/>
    <m/>
    <n v="0"/>
    <n v="4.5854179999999998"/>
    <n v="-74.067458999999999"/>
    <m/>
    <s v="SI"/>
    <s v="SI"/>
    <s v="NO"/>
    <d v="2023-04-13T00:00:00"/>
    <d v="2023-02-06T00:00:00"/>
    <d v="2023-11-22T00:00:00"/>
  </r>
  <r>
    <n v="16157"/>
    <n v="3"/>
    <x v="0"/>
    <n v="240"/>
    <x v="1"/>
    <x v="1"/>
    <x v="5"/>
    <x v="5"/>
    <m/>
    <n v="2752836003"/>
    <d v="2023-01-11T00:00:00"/>
    <d v="2024-03-31T00:00:00"/>
    <n v="8.1"/>
    <s v="UT CRUCES 527"/>
    <x v="4"/>
    <m/>
    <x v="2"/>
    <x v="1"/>
    <m/>
    <d v="2023-08-01T00:00:00"/>
    <d v="2023-08-18T00:00:00"/>
    <m/>
    <x v="2"/>
    <n v="0"/>
    <s v="NO"/>
    <m/>
    <m/>
    <n v="0"/>
    <m/>
    <m/>
    <s v="21-44-101394970"/>
    <d v="2028-03-31T00:00:00"/>
    <s v="https://community.secop.gov.co/Public/Tendering/OpportunityDetail/Index?noticeUID=CO1.NTC.3012286&amp;isFromPublicArea=True&amp;isModal=False"/>
    <n v="279"/>
    <n v="2022"/>
    <n v="295327065"/>
    <m/>
    <n v="295327065"/>
    <s v="CONSORCIO EYD SANTA FE"/>
    <m/>
    <m/>
    <n v="0"/>
    <m/>
    <m/>
    <s v="Salón Comunal"/>
    <n v="2752836003"/>
    <s v="Construcción"/>
    <s v="Urbano"/>
    <s v="95 - LAS CRUCES"/>
    <m/>
    <m/>
    <m/>
    <m/>
    <m/>
    <s v="En ejecución"/>
    <n v="0.02"/>
    <m/>
    <m/>
    <m/>
    <m/>
    <m/>
    <m/>
    <m/>
    <n v="0"/>
    <m/>
    <m/>
    <s v="salón, Bogotá, Colombia"/>
    <s v="Barrio Las Cruces"/>
    <m/>
    <n v="0"/>
    <n v="4.5883159999999998"/>
    <n v="-74.081692000000004"/>
    <m/>
    <s v="SI"/>
    <s v="NO"/>
    <s v="NO"/>
    <d v="2023-11-02T00:00:00"/>
    <d v="2023-08-16T00:00:00"/>
    <d v="2023-11-22T00:00:00"/>
  </r>
  <r>
    <n v="16958"/>
    <n v="3"/>
    <x v="0"/>
    <n v="242"/>
    <x v="1"/>
    <x v="0"/>
    <x v="6"/>
    <x v="6"/>
    <m/>
    <n v="411078598"/>
    <d v="2022-12-13T00:00:00"/>
    <d v="2023-11-12T00:00:00"/>
    <n v="5"/>
    <s v="CONSORCIO DISEÑOS SANTAFE"/>
    <x v="5"/>
    <m/>
    <x v="0"/>
    <x v="2"/>
    <m/>
    <d v="2023-10-13T00:00:00"/>
    <d v="2023-11-12T00:00:00"/>
    <m/>
    <x v="0"/>
    <n v="0.51"/>
    <s v="NO"/>
    <n v="10"/>
    <n v="0"/>
    <n v="10"/>
    <n v="5"/>
    <n v="2"/>
    <s v="430-47-994000057346"/>
    <m/>
    <s v="https://community.secop.gov.co/Public/Tendering/OpportunityDetail/Index?noticeUID=CO1.NTC.3034654&amp;isFromPublicArea=True&amp;isModal=False"/>
    <n v="297"/>
    <n v="2022"/>
    <n v="115617725"/>
    <m/>
    <n v="115617725"/>
    <s v="CONSORCIO INTERVENTORES MALLA VIAL JCT 2022"/>
    <n v="8"/>
    <n v="2"/>
    <n v="10"/>
    <n v="4"/>
    <n v="1"/>
    <s v="Malla Vial"/>
    <n v="411078598"/>
    <s v="Estudios y Diseños"/>
    <s v="Urbano"/>
    <s v="96 - LOURDES"/>
    <d v="2022-12-13T00:00:00"/>
    <d v="2023-06-12T00:00:00"/>
    <n v="181"/>
    <n v="-163"/>
    <m/>
    <s v="Terminado"/>
    <n v="1"/>
    <d v="2023-11-12T00:00:00"/>
    <n v="3001984"/>
    <n v="144647"/>
    <s v="TRANSVERSAL 7 ESTE"/>
    <s v="CARRERA 7 B ESTE"/>
    <s v="DIAGONAL 4 A BIS"/>
    <n v="0.199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6959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6 - LOURDES"/>
    <d v="2022-12-13T00:00:00"/>
    <d v="2023-06-12T00:00:00"/>
    <n v="181"/>
    <n v="-163"/>
    <m/>
    <s v="Terminado"/>
    <n v="1"/>
    <d v="2023-11-12T00:00:00"/>
    <n v="3002644"/>
    <n v="91019164"/>
    <s v="DIAGONAL 4 BIS A SUR"/>
    <s v="TRANSVERSAL 7 ESTE"/>
    <s v="TRANSVERSAL 8 ESTE"/>
    <n v="6.3E-2"/>
    <n v="0"/>
    <m/>
    <m/>
    <m/>
    <m/>
    <m/>
    <n v="0"/>
    <m/>
    <m/>
    <m/>
    <s v="SI"/>
    <s v="NO"/>
    <s v="NO"/>
    <d v="2023-11-20T00:00:00"/>
    <d v="2023-11-22T00:00:00"/>
    <d v="2023-11-22T00:00:00"/>
  </r>
  <r>
    <n v="17029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6 - LOURDES"/>
    <d v="2022-12-13T00:00:00"/>
    <d v="2023-06-12T00:00:00"/>
    <n v="181"/>
    <n v="-163"/>
    <m/>
    <s v="Terminado"/>
    <n v="1"/>
    <d v="2023-11-12T00:00:00"/>
    <n v="3001966"/>
    <n v="525987"/>
    <s v="KR 6A E"/>
    <s v="DG 2A S"/>
    <s v="DG 2ABIS S"/>
    <n v="0.71599999999999997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0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6 - LOURDES"/>
    <d v="2022-12-13T00:00:00"/>
    <d v="2023-06-12T00:00:00"/>
    <n v="181"/>
    <n v="-163"/>
    <m/>
    <s v="Terminado"/>
    <n v="1"/>
    <d v="2023-11-12T00:00:00"/>
    <n v="3002050"/>
    <n v="91031622"/>
    <s v="Diagonal 2A Sur"/>
    <s v="Calle 3 Sur"/>
    <s v="Calle 2A Sur"/>
    <n v="0.24099999999999999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1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6 - LOURDES"/>
    <d v="2022-12-13T00:00:00"/>
    <d v="2023-06-12T00:00:00"/>
    <n v="181"/>
    <n v="-163"/>
    <m/>
    <s v="Terminado"/>
    <n v="1"/>
    <d v="2023-11-12T00:00:00"/>
    <n v="3002051"/>
    <n v="91031624"/>
    <s v="Calle 2A Sur"/>
    <s v="diagonal 2A Sur"/>
    <s v="Carrera 7A Este"/>
    <n v="0.68300000000000005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2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6 - LOURDES"/>
    <d v="2022-12-13T00:00:00"/>
    <d v="2023-06-12T00:00:00"/>
    <n v="181"/>
    <n v="-163"/>
    <m/>
    <s v="Terminado"/>
    <n v="1"/>
    <d v="2023-11-12T00:00:00"/>
    <n v="3002034"/>
    <n v="91031625"/>
    <s v="Calle 2A Sur"/>
    <s v="Carrera 7A Este"/>
    <s v="Carrera 8 Este"/>
    <n v="0.152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3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Rural"/>
    <s v="1002 - UPR CERROS ORIENTALES"/>
    <d v="2022-12-13T00:00:00"/>
    <d v="2023-06-12T00:00:00"/>
    <n v="181"/>
    <n v="-163"/>
    <m/>
    <s v="Terminado"/>
    <n v="1"/>
    <d v="2023-11-12T00:00:00"/>
    <n v="3002718"/>
    <n v="91028352"/>
    <s v="VIA QUE CONECTA LIMITES CON CHAPINERO"/>
    <s v="VIA QUE CONECTA LIMITES CON CHAPINERO"/>
    <s v="VIA QUE CONECTA LIMITES CON CHAPINERO"/>
    <n v="0.36199999999999999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4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Rural"/>
    <s v="1002 - UPR CERROS ORIENTALES"/>
    <d v="2022-12-13T00:00:00"/>
    <d v="2023-06-12T00:00:00"/>
    <n v="181"/>
    <n v="-163"/>
    <m/>
    <s v="Terminado"/>
    <n v="1"/>
    <d v="2023-11-12T00:00:00"/>
    <n v="3002729"/>
    <n v="91028348"/>
    <s v="VIA QUE CONECTA LIMITES CON CHAPINERO"/>
    <s v="VIA QUE CONECTA LIMITES CON CHAPINERO"/>
    <s v="VIA QUE CONECTA LIMITES CON CHAPINERO"/>
    <n v="0.376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5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Rural"/>
    <s v="1002 - UPR CERROS ORIENTALES"/>
    <d v="2022-12-13T00:00:00"/>
    <d v="2023-06-12T00:00:00"/>
    <n v="181"/>
    <n v="-163"/>
    <m/>
    <s v="Terminado"/>
    <n v="1"/>
    <d v="2023-11-12T00:00:00"/>
    <n v="3002761"/>
    <n v="91028386"/>
    <s v="VIA Y PUENTE QUE CONECTA EL VERJON ALTO"/>
    <s v="VIA Y PUENTE QUE CONECTA EL VERJON ALTO"/>
    <s v="VIA Y PUENTE QUE CONECTA EL VERJON ALTO"/>
    <n v="0.316"/>
    <n v="0"/>
    <m/>
    <m/>
    <m/>
    <m/>
    <m/>
    <n v="0"/>
    <m/>
    <m/>
    <m/>
    <s v="SI"/>
    <s v="NO"/>
    <s v="NO"/>
    <d v="2023-11-20T00:00:00"/>
    <d v="2023-11-22T00:00:00"/>
    <d v="2023-11-22T00:00:00"/>
  </r>
  <r>
    <n v="17037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6-12T00:00:00"/>
    <n v="181"/>
    <n v="-163"/>
    <m/>
    <s v="Terminado"/>
    <n v="1"/>
    <d v="2023-11-12T00:00:00"/>
    <n v="3000757"/>
    <n v="143757"/>
    <s v="KR 5"/>
    <s v="CL 13"/>
    <s v="CL 16"/>
    <n v="0.316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0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6-11T00:00:00"/>
    <n v="180"/>
    <n v="-164"/>
    <m/>
    <s v="Terminado"/>
    <n v="1"/>
    <d v="2023-11-12T00:00:00"/>
    <n v="3000726"/>
    <n v="143758"/>
    <s v="KR 5"/>
    <s v="CL 16"/>
    <s v="CL 17"/>
    <n v="0.226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2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6-12T00:00:00"/>
    <n v="181"/>
    <n v="-163"/>
    <m/>
    <s v="Terminado"/>
    <n v="1"/>
    <d v="2023-11-12T00:00:00"/>
    <n v="3000690"/>
    <n v="143759"/>
    <s v="KR 5"/>
    <s v="CALLE 17"/>
    <s v="CALLE 18"/>
    <n v="0.189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3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6-12T00:00:00"/>
    <n v="181"/>
    <n v="-163"/>
    <m/>
    <s v="Terminado"/>
    <n v="1"/>
    <d v="2023-11-12T00:00:00"/>
    <n v="3000662"/>
    <n v="143760"/>
    <s v="KR 5"/>
    <s v="CL 18"/>
    <s v="CL 19"/>
    <n v="0.223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4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6-12T00:00:00"/>
    <n v="181"/>
    <n v="-163"/>
    <m/>
    <s v="Terminado"/>
    <n v="1"/>
    <d v="2023-11-12T00:00:00"/>
    <n v="3000628"/>
    <n v="143761"/>
    <s v="KR 5"/>
    <s v="CL 19"/>
    <s v="CL 20"/>
    <n v="0.197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6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6-12T00:00:00"/>
    <n v="181"/>
    <n v="-163"/>
    <m/>
    <s v="Terminado"/>
    <n v="1"/>
    <d v="2023-11-12T00:00:00"/>
    <n v="3002239"/>
    <n v="143762"/>
    <s v="KR 5"/>
    <s v="CL 20"/>
    <s v="CL 21"/>
    <n v="0.20100000000000001"/>
    <n v="0"/>
    <m/>
    <m/>
    <m/>
    <m/>
    <m/>
    <n v="0"/>
    <m/>
    <m/>
    <m/>
    <s v="SI"/>
    <s v="NO"/>
    <s v="NO"/>
    <d v="2023-11-20T00:00:00"/>
    <d v="2023-11-22T00:00:00"/>
    <d v="2023-11-22T00:00:00"/>
  </r>
  <r>
    <n v="17048"/>
    <n v="3"/>
    <x v="0"/>
    <n v="242"/>
    <x v="1"/>
    <x v="0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297"/>
    <n v="2022"/>
    <m/>
    <m/>
    <m/>
    <m/>
    <m/>
    <m/>
    <m/>
    <m/>
    <m/>
    <s v="Malla Vial"/>
    <m/>
    <s v="Estudios y Diseños"/>
    <s v="Urbano"/>
    <s v="93 - LAS NIEVES"/>
    <d v="2022-12-13T00:00:00"/>
    <d v="2023-05-12T00:00:00"/>
    <n v="150"/>
    <n v="-194"/>
    <m/>
    <s v="Terminado"/>
    <n v="1"/>
    <d v="2023-11-12T00:00:00"/>
    <n v="3000574"/>
    <n v="143763"/>
    <s v="KR 5"/>
    <s v="CL 21"/>
    <s v="CL 22"/>
    <n v="0.21199999999999999"/>
    <n v="0"/>
    <m/>
    <m/>
    <m/>
    <m/>
    <m/>
    <n v="0"/>
    <m/>
    <m/>
    <m/>
    <s v="SI"/>
    <s v="NO"/>
    <s v="NO"/>
    <d v="2023-11-20T00:00:00"/>
    <d v="2023-11-22T00:00:00"/>
    <d v="2023-11-22T00:00:00"/>
  </r>
  <r>
    <n v="18272"/>
    <n v="3"/>
    <x v="0"/>
    <n v="289"/>
    <x v="1"/>
    <x v="1"/>
    <x v="7"/>
    <x v="7"/>
    <n v="1608181450"/>
    <n v="4824544351"/>
    <d v="2023-01-23T00:00:00"/>
    <d v="2023-12-22T00:00:00"/>
    <n v="7"/>
    <s v="INTERAMBIENTE INGENIERIA SAS"/>
    <x v="5"/>
    <m/>
    <x v="2"/>
    <x v="1"/>
    <m/>
    <m/>
    <m/>
    <m/>
    <x v="3"/>
    <n v="0.36"/>
    <s v="NO"/>
    <n v="8"/>
    <n v="4"/>
    <n v="12"/>
    <n v="4"/>
    <n v="2"/>
    <s v="21-44-101402473"/>
    <d v="2028-12-22T00:00:00"/>
    <s v="https://community.secop.gov.co/Public/Tendering/OpportunityDetail/Index?noticeUID=CO1.NTC.3335090&amp;isFromPublicArea=True&amp;isModal=False"/>
    <n v="325"/>
    <n v="2022"/>
    <n v="431560573"/>
    <n v="215780286"/>
    <n v="647340859"/>
    <s v="CONSORCIO SANTA FE 2022"/>
    <n v="9"/>
    <n v="4"/>
    <n v="13"/>
    <n v="5"/>
    <n v="3"/>
    <s v="Malla Vial"/>
    <n v="2567890000"/>
    <s v="Mantenimiento"/>
    <s v="Urbano"/>
    <s v="91 - SAGRADO CORAZON"/>
    <d v="2023-05-08T00:00:00"/>
    <d v="2023-07-11T00:00:00"/>
    <n v="64"/>
    <n v="-134"/>
    <m/>
    <s v="Terminado"/>
    <n v="1"/>
    <d v="2023-07-11T00:00:00"/>
    <n v="3002378"/>
    <n v="527478"/>
    <s v="Calle 39"/>
    <s v="Carrera 5"/>
    <s v="Carrera 5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6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5 - LAS CRUCES"/>
    <d v="2023-07-12T00:00:00"/>
    <d v="2023-07-29T00:00:00"/>
    <n v="17"/>
    <n v="-116"/>
    <m/>
    <s v="Terminado"/>
    <n v="1"/>
    <d v="2023-07-29T00:00:00"/>
    <n v="3001181"/>
    <n v="143857"/>
    <s v="Carrera 8"/>
    <s v="Calle 1 D"/>
    <s v="Calle 1 C Bis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5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5 - LAS CRUCES"/>
    <d v="2023-07-12T00:00:00"/>
    <d v="2023-07-29T00:00:00"/>
    <n v="17"/>
    <n v="-116"/>
    <m/>
    <s v="Terminado"/>
    <n v="1"/>
    <d v="2023-07-29T00:00:00"/>
    <n v="3001153"/>
    <n v="143858"/>
    <s v="Carrera 8"/>
    <s v="Calle 1 F"/>
    <s v="Calle 1 D"/>
    <n v="0.11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4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5 - LAS CRUCES"/>
    <d v="2023-07-12T00:00:00"/>
    <d v="2023-07-29T00:00:00"/>
    <n v="17"/>
    <n v="-116"/>
    <m/>
    <s v="Terminado"/>
    <n v="1"/>
    <d v="2023-07-29T00:00:00"/>
    <n v="3001116"/>
    <n v="143859"/>
    <s v="Carrera 8"/>
    <s v="Calle 1 F"/>
    <s v="Calle 2"/>
    <n v="0.19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3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2 - LA MACARENA"/>
    <d v="2023-07-24T00:00:00"/>
    <d v="2023-09-20T00:00:00"/>
    <n v="58"/>
    <n v="-63"/>
    <m/>
    <s v="Terminado"/>
    <n v="1"/>
    <d v="2023-08-20T00:00:00"/>
    <n v="3000246"/>
    <n v="144433"/>
    <s v="Calle 28"/>
    <s v="Carrera 4 A"/>
    <s v="Carrera 5"/>
    <n v="0.03"/>
    <n v="0"/>
    <m/>
    <m/>
    <m/>
    <m/>
    <m/>
    <n v="0"/>
    <m/>
    <m/>
    <m/>
    <s v="SI"/>
    <s v="SI"/>
    <s v="SI"/>
    <d v="2023-11-10T00:00:00"/>
    <d v="2023-10-04T00:00:00"/>
    <d v="2023-11-22T00:00:00"/>
  </r>
  <r>
    <n v="18281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2 - LA MACARENA"/>
    <d v="2023-06-08T00:00:00"/>
    <d v="2023-07-04T00:00:00"/>
    <n v="26"/>
    <n v="-141"/>
    <m/>
    <s v="Terminado"/>
    <n v="1"/>
    <d v="2023-07-04T00:00:00"/>
    <n v="3000278"/>
    <n v="144397"/>
    <s v="Calle 30"/>
    <s v="Carrera 4 A"/>
    <s v="Carrera 5"/>
    <n v="0.02"/>
    <n v="0"/>
    <m/>
    <m/>
    <m/>
    <m/>
    <m/>
    <n v="0"/>
    <m/>
    <m/>
    <m/>
    <s v="SI"/>
    <s v="SI"/>
    <s v="SI"/>
    <d v="2023-11-10T00:00:00"/>
    <d v="2023-08-02T00:00:00"/>
    <d v="2023-11-22T00:00:00"/>
  </r>
  <r>
    <n v="18280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2 - LA MACARENA"/>
    <d v="2023-06-08T00:00:00"/>
    <d v="2023-07-04T00:00:00"/>
    <n v="26"/>
    <n v="-141"/>
    <m/>
    <s v="Terminado"/>
    <n v="1"/>
    <d v="2023-07-04T00:00:00"/>
    <n v="3000298"/>
    <n v="144392"/>
    <s v="Calle 29"/>
    <s v="Carrera 4 A"/>
    <s v="Carrera 5"/>
    <n v="0.03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3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1 - SAGRADO CORAZON"/>
    <d v="2023-05-08T00:00:00"/>
    <d v="2023-07-11T00:00:00"/>
    <n v="64"/>
    <n v="-134"/>
    <m/>
    <s v="Terminado"/>
    <n v="1"/>
    <d v="2023-07-12T00:00:00"/>
    <n v="3002379"/>
    <n v="530875"/>
    <s v="Calle 39"/>
    <s v="Carrera 5"/>
    <s v="Carrera 5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4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1 - SAGRADO CORAZON"/>
    <d v="2023-05-08T00:00:00"/>
    <d v="2023-07-11T00:00:00"/>
    <n v="64"/>
    <n v="-134"/>
    <m/>
    <s v="Terminado"/>
    <n v="1"/>
    <d v="2023-07-11T00:00:00"/>
    <n v="3002381"/>
    <n v="527670"/>
    <s v="Calle 39"/>
    <s v="Carrera 5"/>
    <s v="Carrera 5"/>
    <n v="0.08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5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1 - SAGRADO CORAZON"/>
    <d v="2023-05-08T00:00:00"/>
    <d v="2023-07-11T00:00:00"/>
    <n v="64"/>
    <n v="-134"/>
    <m/>
    <s v="Terminado"/>
    <n v="1"/>
    <d v="2023-07-11T00:00:00"/>
    <n v="3002380"/>
    <n v="527451"/>
    <s v="Calle 39"/>
    <s v="Carrera 5"/>
    <s v="Carrera 5"/>
    <n v="7.0000000000000007E-2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6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1 - SAGRADO CORAZON"/>
    <d v="2023-06-01T00:00:00"/>
    <d v="2023-07-12T00:00:00"/>
    <n v="41"/>
    <n v="-133"/>
    <m/>
    <s v="Terminado"/>
    <n v="1"/>
    <d v="2023-07-11T00:00:00"/>
    <n v="3002406"/>
    <n v="91012274"/>
    <s v="Calle 39"/>
    <s v="Carrera 5"/>
    <s v="Carrera 5 A"/>
    <n v="0.19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7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1 - SAGRADO CORAZON"/>
    <d v="2023-05-25T00:00:00"/>
    <d v="2023-07-12T00:00:00"/>
    <n v="48"/>
    <n v="-133"/>
    <m/>
    <s v="Terminado"/>
    <n v="1"/>
    <d v="2023-07-12T00:00:00"/>
    <n v="3002385"/>
    <n v="91012277"/>
    <s v="Calle 39"/>
    <s v="Carrera 5"/>
    <s v="Carrera 5"/>
    <n v="0.03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8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Malla Vial"/>
    <m/>
    <s v="Mantenimiento"/>
    <s v="Urbano"/>
    <s v="91 - SAGRADO CORAZON"/>
    <d v="2023-05-24T00:00:00"/>
    <d v="2023-07-12T00:00:00"/>
    <n v="49"/>
    <n v="-133"/>
    <m/>
    <s v="Terminado"/>
    <n v="1"/>
    <d v="2023-07-12T00:00:00"/>
    <n v="3002377"/>
    <n v="527457"/>
    <s v="Calle 19"/>
    <s v="Carrera 5"/>
    <s v="Carrera 5 A"/>
    <n v="0.09"/>
    <n v="0"/>
    <m/>
    <m/>
    <m/>
    <m/>
    <m/>
    <n v="0"/>
    <m/>
    <m/>
    <m/>
    <s v="SI"/>
    <s v="SI"/>
    <s v="SI"/>
    <d v="2023-11-10T00:00:00"/>
    <d v="2023-08-02T00:00:00"/>
    <d v="2023-11-22T00:00:00"/>
  </r>
  <r>
    <n v="18279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Espacio Público"/>
    <n v="648472901"/>
    <s v="Conservación"/>
    <s v="Urbano"/>
    <s v="93 - LAS NIEVES"/>
    <d v="2023-06-15T00:00:00"/>
    <d v="2023-08-31T00:00:00"/>
    <n v="77"/>
    <n v="-83"/>
    <m/>
    <s v="Terminado"/>
    <n v="1"/>
    <d v="2023-08-31T00:00:00"/>
    <n v="3000452"/>
    <n v="92059201"/>
    <s v="Carrera 5 A"/>
    <s v="Calle 24"/>
    <s v="Calle 26"/>
    <m/>
    <n v="0"/>
    <m/>
    <m/>
    <m/>
    <m/>
    <n v="674"/>
    <n v="0"/>
    <m/>
    <m/>
    <m/>
    <s v="SI"/>
    <s v="SI"/>
    <s v="NO"/>
    <d v="2023-11-10T00:00:00"/>
    <d v="2023-10-04T00:00:00"/>
    <d v="2023-11-22T00:00:00"/>
  </r>
  <r>
    <n v="18282"/>
    <n v="3"/>
    <x v="0"/>
    <n v="289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5"/>
    <n v="2022"/>
    <m/>
    <m/>
    <m/>
    <m/>
    <m/>
    <m/>
    <m/>
    <m/>
    <m/>
    <s v="Espacio Público"/>
    <m/>
    <s v="Conservación"/>
    <s v="Urbano"/>
    <s v="96 - LOURDES"/>
    <d v="2023-05-31T00:00:00"/>
    <d v="2023-08-16T00:00:00"/>
    <n v="77"/>
    <n v="-98"/>
    <m/>
    <s v="Terminado"/>
    <n v="1"/>
    <d v="2023-08-16T00:00:00"/>
    <n v="3002889"/>
    <n v="900962"/>
    <s v="Diagonal 4 A"/>
    <s v="Carrera 8 Este"/>
    <s v="Carrera 8 Bis Este"/>
    <m/>
    <n v="0"/>
    <m/>
    <m/>
    <m/>
    <m/>
    <n v="85"/>
    <n v="0"/>
    <m/>
    <m/>
    <m/>
    <s v="SI"/>
    <s v="SI"/>
    <s v="NO"/>
    <d v="2023-11-10T00:00:00"/>
    <d v="2023-10-04T00:00:00"/>
    <d v="2023-11-22T00:00:00"/>
  </r>
  <r>
    <n v="17049"/>
    <n v="3"/>
    <x v="0"/>
    <n v="288"/>
    <x v="1"/>
    <x v="1"/>
    <x v="8"/>
    <x v="8"/>
    <m/>
    <n v="475538731"/>
    <d v="2023-02-13T00:00:00"/>
    <d v="2023-12-28T00:00:00"/>
    <n v="5"/>
    <s v="CONSORCIO SANTA FE 2022"/>
    <x v="3"/>
    <m/>
    <x v="2"/>
    <x v="1"/>
    <m/>
    <d v="2023-09-18T00:00:00"/>
    <d v="2023-10-13T00:00:00"/>
    <m/>
    <x v="4"/>
    <n v="0.53"/>
    <s v="NO"/>
    <n v="12"/>
    <n v="4"/>
    <n v="16"/>
    <n v="5"/>
    <n v="2"/>
    <s v="14-44-101170435"/>
    <d v="2028-12-28T00:00:00"/>
    <s v="https://community.secop.gov.co/Public/Tendering/OpportunityDetail/Index?noticeUID=CO1.NTC.3299505&amp;isFromPublicArea=True&amp;isModal=False"/>
    <n v="324"/>
    <n v="2022"/>
    <n v="85671869"/>
    <m/>
    <n v="85671869"/>
    <s v="EGS SAS"/>
    <n v="1"/>
    <n v="3"/>
    <n v="4"/>
    <n v="1"/>
    <n v="1"/>
    <s v="Parque"/>
    <n v="475538731"/>
    <s v="Mantenimiento y dotación"/>
    <s v="Urbano"/>
    <s v="96 - LOURDES"/>
    <d v="2023-04-10T00:00:00"/>
    <d v="2023-06-06T00:00:00"/>
    <n v="57"/>
    <n v="-169"/>
    <m/>
    <s v="Terminado"/>
    <n v="1"/>
    <d v="2023-06-06T00:00:00"/>
    <m/>
    <m/>
    <m/>
    <m/>
    <m/>
    <m/>
    <n v="0"/>
    <s v="Bolsillo"/>
    <s v="03-053"/>
    <s v="CALLE 1 CARRERA 6"/>
    <s v="San Rafael Lote 1 (Tubos Moore)"/>
    <n v="350"/>
    <n v="0"/>
    <m/>
    <m/>
    <m/>
    <s v="SI"/>
    <s v="SI"/>
    <s v="SI"/>
    <d v="2023-11-10T00:00:00"/>
    <d v="2023-06-21T00:00:00"/>
    <d v="2023-11-22T00:00:00"/>
  </r>
  <r>
    <n v="17050"/>
    <n v="3"/>
    <x v="0"/>
    <n v="288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4"/>
    <n v="2022"/>
    <m/>
    <m/>
    <m/>
    <m/>
    <m/>
    <m/>
    <m/>
    <m/>
    <m/>
    <s v="Parque"/>
    <m/>
    <s v="Mantenimiento y dotación"/>
    <s v="Urbano"/>
    <s v="95 - LAS CRUCES"/>
    <d v="2023-02-13T00:00:00"/>
    <d v="2023-12-15T00:00:00"/>
    <n v="305"/>
    <n v="23"/>
    <m/>
    <s v="En ejecución"/>
    <n v="0.4"/>
    <m/>
    <m/>
    <m/>
    <m/>
    <m/>
    <m/>
    <m/>
    <n v="0"/>
    <s v="Vecinal"/>
    <s v="03-015"/>
    <s v="CALLE 3 CON CARRERA 13"/>
    <s v="Las Cruces"/>
    <n v="9360"/>
    <n v="0"/>
    <m/>
    <m/>
    <m/>
    <s v="SI"/>
    <s v="NO"/>
    <s v="NO"/>
    <d v="2023-11-10T00:00:00"/>
    <d v="2023-11-10T00:00:00"/>
    <d v="2023-11-22T00:00:00"/>
  </r>
  <r>
    <n v="17051"/>
    <n v="3"/>
    <x v="0"/>
    <n v="288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4"/>
    <n v="2022"/>
    <m/>
    <m/>
    <m/>
    <m/>
    <m/>
    <m/>
    <m/>
    <m/>
    <m/>
    <s v="Parque"/>
    <m/>
    <s v="Mantenimiento y dotación"/>
    <s v="Urbano"/>
    <s v="95 - LAS CRUCES"/>
    <d v="2023-03-21T00:00:00"/>
    <d v="2023-06-06T00:00:00"/>
    <n v="77"/>
    <n v="-169"/>
    <m/>
    <s v="Terminado"/>
    <n v="1"/>
    <d v="2023-06-06T00:00:00"/>
    <m/>
    <m/>
    <m/>
    <m/>
    <m/>
    <m/>
    <n v="0"/>
    <s v="Vecinal"/>
    <s v="03-021"/>
    <s v="CARRERA 7 CON CALLE 2"/>
    <s v="San Bernardo"/>
    <n v="2565"/>
    <n v="0"/>
    <m/>
    <m/>
    <m/>
    <s v="SI"/>
    <s v="SI"/>
    <s v="SI"/>
    <d v="2023-11-10T00:00:00"/>
    <d v="2023-11-10T00:00:00"/>
    <d v="2023-11-22T00:00:00"/>
  </r>
  <r>
    <n v="17425"/>
    <n v="3"/>
    <x v="0"/>
    <n v="322"/>
    <x v="1"/>
    <x v="1"/>
    <x v="9"/>
    <x v="9"/>
    <m/>
    <n v="498636857"/>
    <d v="2023-02-07T00:00:00"/>
    <d v="2023-08-21T00:00:00"/>
    <n v="6"/>
    <s v="CONSORCIO PROHABITAT"/>
    <x v="2"/>
    <m/>
    <x v="0"/>
    <x v="2"/>
    <m/>
    <d v="2023-03-10T00:00:00"/>
    <d v="2023-03-24T00:00:00"/>
    <m/>
    <x v="0"/>
    <n v="0.9"/>
    <s v="NO"/>
    <n v="11"/>
    <n v="3"/>
    <n v="14"/>
    <n v="5"/>
    <n v="2"/>
    <s v="I-100019140"/>
    <d v="2026-09-12T00:00:00"/>
    <s v="https://community.secop.gov.co/Public/Tendering/OpportunityDetail/Index?noticeUID=CO1.NTC.3352547&amp;isFromPublicArea=True&amp;isModal=False"/>
    <n v="329"/>
    <n v="2022"/>
    <n v="88671160"/>
    <m/>
    <n v="88671160"/>
    <s v="JULIO CASTRO"/>
    <n v="6"/>
    <n v="3"/>
    <n v="9"/>
    <n v="2"/>
    <n v="2"/>
    <s v="Vivienda Rural"/>
    <n v="498636857"/>
    <s v="Mejoramiento Integral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Luis Torres"/>
    <m/>
    <n v="0"/>
    <n v="4.5956330000000003"/>
    <n v="-74.062494999999998"/>
    <m/>
    <s v="SI"/>
    <s v="SI"/>
    <s v="SI"/>
    <d v="2023-08-30T00:00:00"/>
    <d v="2023-11-10T00:00:00"/>
    <d v="2023-11-22T00:00:00"/>
  </r>
  <r>
    <n v="17426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Gladys Mayordomo"/>
    <m/>
    <n v="0"/>
    <n v="4.595523"/>
    <n v="-74.062369000000004"/>
    <m/>
    <s v="SI"/>
    <s v="SI"/>
    <s v="SI"/>
    <d v="2023-08-30T00:00:00"/>
    <d v="2023-08-30T00:00:00"/>
    <d v="2023-11-22T00:00:00"/>
  </r>
  <r>
    <n v="17427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11T00:00:00"/>
    <d v="2023-08-10T00:00:00"/>
    <n v="30"/>
    <n v="-104"/>
    <m/>
    <s v="Terminado"/>
    <n v="1"/>
    <d v="2023-08-10T00:00:00"/>
    <m/>
    <m/>
    <m/>
    <m/>
    <m/>
    <m/>
    <n v="0"/>
    <m/>
    <m/>
    <m/>
    <s v="Casa Luis Manuel Marquez Rodriguez"/>
    <m/>
    <n v="0"/>
    <n v="4.5972999999999997"/>
    <n v="-74.063151000000005"/>
    <m/>
    <s v="SI"/>
    <s v="SI"/>
    <s v="SI"/>
    <d v="2023-08-30T00:00:00"/>
    <d v="2023-08-30T00:00:00"/>
    <d v="2023-11-22T00:00:00"/>
  </r>
  <r>
    <n v="17428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03T00:00:00"/>
    <d v="2023-06-19T00:00:00"/>
    <n v="47"/>
    <n v="-156"/>
    <m/>
    <s v="Terminado"/>
    <n v="1"/>
    <d v="2023-05-19T00:00:00"/>
    <m/>
    <m/>
    <m/>
    <m/>
    <m/>
    <m/>
    <n v="0"/>
    <m/>
    <m/>
    <m/>
    <s v="Casa Juan Garzon"/>
    <m/>
    <n v="0"/>
    <n v="4.6072879999999996"/>
    <n v="-74.069839000000002"/>
    <m/>
    <s v="SI"/>
    <s v="SI"/>
    <s v="SI"/>
    <d v="2023-08-30T00:00:00"/>
    <d v="2023-08-30T00:00:00"/>
    <d v="2023-11-22T00:00:00"/>
  </r>
  <r>
    <n v="17429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06T00:00:00"/>
    <d v="2023-05-18T00:00:00"/>
    <n v="12"/>
    <n v="-188"/>
    <m/>
    <s v="Terminado"/>
    <n v="1"/>
    <d v="2023-05-18T00:00:00"/>
    <m/>
    <m/>
    <m/>
    <m/>
    <m/>
    <m/>
    <n v="0"/>
    <m/>
    <m/>
    <m/>
    <s v="Casa Alex Garzon"/>
    <m/>
    <n v="0"/>
    <n v="4.6072090000000001"/>
    <n v="-74.070008999999999"/>
    <m/>
    <s v="SI"/>
    <s v="SI"/>
    <s v="SI"/>
    <d v="2023-08-30T00:00:00"/>
    <d v="2023-08-30T00:00:00"/>
    <d v="2023-11-22T00:00:00"/>
  </r>
  <r>
    <n v="17430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23T00:00:00"/>
    <d v="2023-06-06T00:00:00"/>
    <n v="14"/>
    <n v="-169"/>
    <m/>
    <s v="Terminado"/>
    <n v="1"/>
    <d v="2023-06-06T00:00:00"/>
    <m/>
    <m/>
    <m/>
    <m/>
    <m/>
    <m/>
    <n v="0"/>
    <m/>
    <m/>
    <m/>
    <s v="Casa Jaime Moreno"/>
    <m/>
    <n v="0"/>
    <n v="4.610741"/>
    <n v="-74.019748000000007"/>
    <m/>
    <s v="SI"/>
    <s v="SI"/>
    <s v="SI"/>
    <d v="2023-08-30T00:00:00"/>
    <d v="2023-08-30T00:00:00"/>
    <d v="2023-11-22T00:00:00"/>
  </r>
  <r>
    <n v="17431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13T00:00:00"/>
    <d v="2023-06-09T00:00:00"/>
    <n v="27"/>
    <n v="-166"/>
    <m/>
    <s v="Terminado"/>
    <n v="1"/>
    <d v="2023-06-09T00:00:00"/>
    <m/>
    <m/>
    <m/>
    <m/>
    <m/>
    <m/>
    <n v="0"/>
    <m/>
    <m/>
    <m/>
    <s v="Casa Nancy Martinez"/>
    <m/>
    <n v="0"/>
    <n v="4.6072819999999997"/>
    <n v="-74.069874999999996"/>
    <m/>
    <s v="SI"/>
    <s v="SI"/>
    <s v="SI"/>
    <d v="2023-08-30T00:00:00"/>
    <d v="2023-08-30T00:00:00"/>
    <d v="2023-11-22T00:00:00"/>
  </r>
  <r>
    <n v="17432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15T00:00:00"/>
    <d v="2023-06-02T00:00:00"/>
    <n v="18"/>
    <n v="-173"/>
    <m/>
    <s v="Terminado"/>
    <n v="1"/>
    <d v="2023-06-02T00:00:00"/>
    <m/>
    <m/>
    <m/>
    <m/>
    <m/>
    <m/>
    <n v="0"/>
    <m/>
    <m/>
    <m/>
    <s v="Casa Maria Orjuela"/>
    <m/>
    <n v="0"/>
    <n v="4.5823790000000004"/>
    <n v="-74.024029999999996"/>
    <m/>
    <s v="SI"/>
    <s v="SI"/>
    <s v="SI"/>
    <d v="2023-08-30T00:00:00"/>
    <d v="2023-08-30T00:00:00"/>
    <d v="2023-11-22T00:00:00"/>
  </r>
  <r>
    <n v="17433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02T00:00:00"/>
    <d v="2023-05-17T00:00:00"/>
    <n v="15"/>
    <n v="-189"/>
    <m/>
    <s v="Terminado"/>
    <n v="1"/>
    <d v="2023-05-17T00:00:00"/>
    <m/>
    <m/>
    <m/>
    <m/>
    <m/>
    <m/>
    <n v="0"/>
    <m/>
    <m/>
    <m/>
    <s v="Casa Martha Cifuentes"/>
    <m/>
    <n v="0"/>
    <n v="4.5955959999999996"/>
    <n v="-74.015474999999995"/>
    <m/>
    <s v="SI"/>
    <s v="SI"/>
    <s v="SI"/>
    <d v="2023-08-30T00:00:00"/>
    <d v="2023-08-30T00:00:00"/>
    <d v="2023-11-22T00:00:00"/>
  </r>
  <r>
    <n v="17434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4-19T00:00:00"/>
    <d v="2023-04-28T00:00:00"/>
    <n v="9"/>
    <n v="-208"/>
    <m/>
    <s v="Terminado"/>
    <n v="1"/>
    <d v="2023-04-28T00:00:00"/>
    <m/>
    <m/>
    <m/>
    <m/>
    <m/>
    <m/>
    <n v="0"/>
    <m/>
    <m/>
    <m/>
    <s v="Cas John Garzon"/>
    <m/>
    <n v="0"/>
    <n v="4.5881160000000003"/>
    <n v="-74.023308999999998"/>
    <m/>
    <s v="SI"/>
    <s v="SI"/>
    <s v="SI"/>
    <d v="2023-08-30T00:00:00"/>
    <d v="2023-08-30T00:00:00"/>
    <d v="2023-11-22T00:00:00"/>
  </r>
  <r>
    <n v="17435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4-17T00:00:00"/>
    <d v="2023-05-12T00:00:00"/>
    <n v="25"/>
    <n v="-194"/>
    <m/>
    <s v="Terminado"/>
    <n v="1"/>
    <d v="2023-05-12T00:00:00"/>
    <m/>
    <m/>
    <m/>
    <m/>
    <m/>
    <m/>
    <n v="0"/>
    <m/>
    <m/>
    <m/>
    <s v="Casa Carmen Cifuentes"/>
    <m/>
    <n v="0"/>
    <n v="4.5878909999999999"/>
    <n v="-74.018675000000002"/>
    <m/>
    <s v="SI"/>
    <s v="SI"/>
    <s v="SI"/>
    <d v="2023-08-30T00:00:00"/>
    <d v="2023-08-30T00:00:00"/>
    <d v="2023-11-22T00:00:00"/>
  </r>
  <r>
    <n v="17436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4-17T00:00:00"/>
    <d v="2023-05-19T00:00:00"/>
    <n v="32"/>
    <n v="-187"/>
    <m/>
    <s v="Terminado"/>
    <n v="1"/>
    <d v="2023-05-18T00:00:00"/>
    <m/>
    <m/>
    <m/>
    <m/>
    <m/>
    <m/>
    <n v="0"/>
    <m/>
    <m/>
    <m/>
    <s v="Casa Leidy Rivera"/>
    <m/>
    <n v="0"/>
    <n v="4.5800850000000004"/>
    <n v="-74.022245999999996"/>
    <m/>
    <s v="SI"/>
    <s v="SI"/>
    <s v="SI"/>
    <d v="2023-08-30T00:00:00"/>
    <d v="2023-08-30T00:00:00"/>
    <d v="2023-11-22T00:00:00"/>
  </r>
  <r>
    <n v="17437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03T00:00:00"/>
    <d v="2023-06-17T00:00:00"/>
    <n v="14"/>
    <n v="-158"/>
    <m/>
    <s v="Terminado"/>
    <n v="1"/>
    <d v="2023-06-17T00:00:00"/>
    <m/>
    <m/>
    <m/>
    <m/>
    <m/>
    <m/>
    <n v="0"/>
    <m/>
    <m/>
    <m/>
    <s v="Casa Jose Alcides Rivera  Pedraza"/>
    <m/>
    <n v="0"/>
    <n v="4.5823790000000004"/>
    <n v="-74.008387999999997"/>
    <m/>
    <s v="SI"/>
    <s v="SI"/>
    <s v="SI"/>
    <d v="2023-08-30T00:00:00"/>
    <d v="2023-08-30T00:00:00"/>
    <d v="2023-11-22T00:00:00"/>
  </r>
  <r>
    <n v="17924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Jacqueline Arevalo"/>
    <m/>
    <n v="0"/>
    <n v="4.5972999999999997"/>
    <n v="-74.063149999999993"/>
    <m/>
    <s v="SI"/>
    <s v="SI"/>
    <s v="SI"/>
    <d v="2023-08-30T00:00:00"/>
    <d v="2023-08-30T00:00:00"/>
    <d v="2023-11-22T00:00:00"/>
  </r>
  <r>
    <n v="17925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Eleuterio Fonseca"/>
    <m/>
    <n v="0"/>
    <n v="4.59985"/>
    <n v="-74.029079999999993"/>
    <m/>
    <s v="SI"/>
    <s v="SI"/>
    <s v="SI"/>
    <d v="2023-08-30T00:00:00"/>
    <d v="2023-08-30T00:00:00"/>
    <d v="2023-11-22T00:00:00"/>
  </r>
  <r>
    <n v="17926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28T00:00:00"/>
    <d v="2023-08-10T00:00:00"/>
    <n v="13"/>
    <n v="-104"/>
    <m/>
    <s v="Terminado"/>
    <n v="1"/>
    <d v="2023-08-10T00:00:00"/>
    <m/>
    <m/>
    <m/>
    <m/>
    <m/>
    <m/>
    <n v="0"/>
    <m/>
    <m/>
    <m/>
    <s v="Casa Jaime Garzon Reyes"/>
    <m/>
    <n v="0"/>
    <n v="4.5998799999999997"/>
    <n v="-74.027609999999996"/>
    <m/>
    <s v="SI"/>
    <s v="SI"/>
    <s v="SI"/>
    <d v="2023-08-30T00:00:00"/>
    <d v="2023-08-30T00:00:00"/>
    <d v="2023-11-22T00:00:00"/>
  </r>
  <r>
    <n v="17927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Jose Cifuentes"/>
    <m/>
    <n v="0"/>
    <n v="4.5885699999999998"/>
    <n v="-74.014870000000002"/>
    <m/>
    <s v="SI"/>
    <s v="SI"/>
    <s v="SI"/>
    <d v="2023-08-30T00:00:00"/>
    <d v="2023-08-30T00:00:00"/>
    <d v="2023-11-22T00:00:00"/>
  </r>
  <r>
    <n v="17928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19T00:00:00"/>
    <d v="2023-06-06T00:00:00"/>
    <n v="18"/>
    <n v="-169"/>
    <m/>
    <s v="Terminado"/>
    <n v="1"/>
    <d v="2023-06-06T00:00:00"/>
    <m/>
    <m/>
    <m/>
    <m/>
    <m/>
    <m/>
    <n v="0"/>
    <m/>
    <m/>
    <m/>
    <s v="Casa Mireya Martinez"/>
    <m/>
    <n v="0"/>
    <n v="4.5744499999999997"/>
    <n v="-74.017669999999995"/>
    <m/>
    <s v="SI"/>
    <s v="SI"/>
    <s v="SI"/>
    <d v="2023-08-30T00:00:00"/>
    <d v="2023-08-30T00:00:00"/>
    <d v="2023-11-22T00:00:00"/>
  </r>
  <r>
    <n v="17929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06T00:00:00"/>
    <d v="2023-06-22T00:00:00"/>
    <n v="16"/>
    <n v="-153"/>
    <m/>
    <s v="Terminado"/>
    <n v="1"/>
    <d v="2023-06-22T00:00:00"/>
    <m/>
    <m/>
    <m/>
    <m/>
    <m/>
    <m/>
    <n v="0"/>
    <m/>
    <m/>
    <m/>
    <s v="Casa Pedro Torres"/>
    <m/>
    <n v="0"/>
    <n v="4.5759299999999996"/>
    <n v="-74.006270000000001"/>
    <m/>
    <s v="SI"/>
    <s v="SI"/>
    <s v="SI"/>
    <d v="2023-08-30T00:00:00"/>
    <d v="2023-08-30T00:00:00"/>
    <d v="2023-11-22T00:00:00"/>
  </r>
  <r>
    <n v="17930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06T00:00:00"/>
    <d v="2023-06-22T00:00:00"/>
    <n v="16"/>
    <n v="-153"/>
    <m/>
    <s v="Terminado"/>
    <n v="1"/>
    <d v="2023-06-22T00:00:00"/>
    <m/>
    <m/>
    <m/>
    <m/>
    <m/>
    <m/>
    <n v="0"/>
    <m/>
    <m/>
    <m/>
    <s v="Casa Rosa Torres"/>
    <m/>
    <n v="0"/>
    <n v="4.5763600000000002"/>
    <n v="-74.008349999999993"/>
    <m/>
    <s v="SI"/>
    <s v="SI"/>
    <s v="SI"/>
    <d v="2023-08-30T00:00:00"/>
    <d v="2023-11-10T00:00:00"/>
    <d v="2023-11-22T00:00:00"/>
  </r>
  <r>
    <n v="17931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Johanna Garzon Rico"/>
    <m/>
    <n v="0"/>
    <n v="4.5882300000000003"/>
    <n v="-74.024190000000004"/>
    <m/>
    <s v="SI"/>
    <s v="SI"/>
    <s v="SI"/>
    <d v="2023-08-30T00:00:00"/>
    <d v="2023-08-30T00:00:00"/>
    <d v="2023-11-22T00:00:00"/>
  </r>
  <r>
    <n v="17932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Angel Romero"/>
    <m/>
    <n v="0"/>
    <n v="4.5923499999999997"/>
    <n v="-74.024630000000002"/>
    <m/>
    <s v="SI"/>
    <s v="SI"/>
    <s v="SI"/>
    <d v="2023-08-30T00:00:00"/>
    <d v="2023-08-30T00:00:00"/>
    <d v="2023-11-22T00:00:00"/>
  </r>
  <r>
    <n v="17933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23T00:00:00"/>
    <d v="2023-07-10T00:00:00"/>
    <n v="17"/>
    <n v="-135"/>
    <m/>
    <s v="Terminado"/>
    <n v="1"/>
    <d v="2023-07-10T00:00:00"/>
    <m/>
    <m/>
    <m/>
    <m/>
    <m/>
    <m/>
    <n v="0"/>
    <m/>
    <m/>
    <m/>
    <s v="Casa Juan Pineda"/>
    <m/>
    <n v="0"/>
    <n v="4.5786600000000002"/>
    <n v="-74.018159999999995"/>
    <m/>
    <s v="SI"/>
    <s v="SI"/>
    <s v="SI"/>
    <d v="2023-08-30T00:00:00"/>
    <d v="2023-11-10T00:00:00"/>
    <d v="2023-11-22T00:00:00"/>
  </r>
  <r>
    <n v="18078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06T00:00:00"/>
    <d v="2023-06-22T00:00:00"/>
    <n v="16"/>
    <n v="-153"/>
    <m/>
    <s v="Terminado"/>
    <n v="1"/>
    <d v="2023-06-22T00:00:00"/>
    <m/>
    <m/>
    <m/>
    <m/>
    <m/>
    <m/>
    <n v="0"/>
    <m/>
    <m/>
    <m/>
    <s v="Casa Jhonny Rivera"/>
    <m/>
    <n v="0"/>
    <n v="4.5901800000000001"/>
    <n v="-74.017060000000001"/>
    <m/>
    <s v="SI"/>
    <s v="SI"/>
    <s v="SI"/>
    <d v="2023-08-30T00:00:00"/>
    <d v="2023-08-30T00:00:00"/>
    <d v="2023-11-22T00:00:00"/>
  </r>
  <r>
    <n v="18079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5-25T00:00:00"/>
    <d v="2023-06-15T00:00:00"/>
    <n v="21"/>
    <n v="-160"/>
    <m/>
    <s v="Terminado"/>
    <n v="1"/>
    <d v="2023-06-15T00:00:00"/>
    <m/>
    <m/>
    <m/>
    <m/>
    <m/>
    <m/>
    <n v="0"/>
    <m/>
    <m/>
    <m/>
    <s v="Casa Carmen Cifuentes"/>
    <m/>
    <n v="0"/>
    <n v="4.5800299999999998"/>
    <n v="-74.018630000000002"/>
    <m/>
    <s v="SI"/>
    <s v="SI"/>
    <s v="SI"/>
    <d v="2023-08-30T00:00:00"/>
    <d v="2023-08-30T00:00:00"/>
    <d v="2023-11-22T00:00:00"/>
  </r>
  <r>
    <n v="18080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28T00:00:00"/>
    <d v="2023-08-10T00:00:00"/>
    <n v="13"/>
    <n v="-104"/>
    <m/>
    <s v="Terminado"/>
    <n v="1"/>
    <d v="2023-08-10T00:00:00"/>
    <m/>
    <m/>
    <m/>
    <m/>
    <m/>
    <m/>
    <n v="0"/>
    <m/>
    <m/>
    <m/>
    <s v="Casa Mercedes Orjuela"/>
    <m/>
    <n v="0"/>
    <n v="4.5800299999999998"/>
    <n v="-74.018630000000002"/>
    <m/>
    <s v="SI"/>
    <s v="SI"/>
    <s v="SI"/>
    <d v="2023-08-30T00:00:00"/>
    <d v="2023-08-30T00:00:00"/>
    <d v="2023-11-22T00:00:00"/>
  </r>
  <r>
    <n v="18081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28T00:00:00"/>
    <d v="2023-08-15T00:00:00"/>
    <n v="18"/>
    <n v="-99"/>
    <m/>
    <s v="Terminado"/>
    <n v="1"/>
    <d v="2023-08-10T00:00:00"/>
    <m/>
    <m/>
    <m/>
    <m/>
    <m/>
    <m/>
    <n v="0"/>
    <m/>
    <m/>
    <m/>
    <s v="Casa Silvia Lopez"/>
    <m/>
    <n v="0"/>
    <n v="4.5879260000000004"/>
    <n v="-74.019389000000004"/>
    <m/>
    <s v="SI"/>
    <s v="SI"/>
    <s v="SI"/>
    <d v="2023-08-30T00:00:00"/>
    <d v="2023-08-30T00:00:00"/>
    <d v="2023-11-22T00:00:00"/>
  </r>
  <r>
    <n v="18082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6-23T00:00:00"/>
    <d v="2023-08-10T00:00:00"/>
    <n v="48"/>
    <n v="-104"/>
    <m/>
    <s v="Terminado"/>
    <n v="1"/>
    <d v="2023-08-10T00:00:00"/>
    <m/>
    <m/>
    <m/>
    <m/>
    <m/>
    <m/>
    <n v="0"/>
    <m/>
    <m/>
    <m/>
    <s v="Casa Magdalena Rivera"/>
    <m/>
    <n v="0"/>
    <n v="4.6070440000000001"/>
    <n v="-74.069959999999995"/>
    <m/>
    <s v="SI"/>
    <s v="SI"/>
    <s v="SI"/>
    <d v="2023-08-30T00:00:00"/>
    <d v="2023-08-30T00:00:00"/>
    <d v="2023-11-22T00:00:00"/>
  </r>
  <r>
    <n v="18083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11T00:00:00"/>
    <d v="2023-07-27T00:00:00"/>
    <n v="16"/>
    <n v="-118"/>
    <m/>
    <s v="Terminado"/>
    <n v="1"/>
    <d v="2023-07-27T00:00:00"/>
    <m/>
    <m/>
    <m/>
    <m/>
    <m/>
    <m/>
    <n v="0"/>
    <m/>
    <m/>
    <m/>
    <s v="Casa Luis Hernando Romero"/>
    <m/>
    <n v="0"/>
    <n v="4.5875440000000003"/>
    <n v="-74.021968000000001"/>
    <m/>
    <s v="SI"/>
    <s v="SI"/>
    <s v="SI"/>
    <d v="2023-08-30T00:00:00"/>
    <d v="2023-08-30T00:00:00"/>
    <d v="2023-11-22T00:00:00"/>
  </r>
  <r>
    <n v="18084"/>
    <n v="3"/>
    <x v="0"/>
    <n v="322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29"/>
    <n v="2022"/>
    <m/>
    <m/>
    <m/>
    <m/>
    <m/>
    <m/>
    <m/>
    <m/>
    <m/>
    <s v="Vivienda Rural"/>
    <m/>
    <s v="Mejoramiento Integral"/>
    <s v="Rural"/>
    <s v="1002 - UPR CERROS ORIENTALES"/>
    <d v="2023-07-28T00:00:00"/>
    <d v="2023-08-10T00:00:00"/>
    <n v="13"/>
    <n v="-104"/>
    <m/>
    <s v="Terminado"/>
    <n v="1"/>
    <d v="2023-08-10T00:00:00"/>
    <m/>
    <m/>
    <m/>
    <m/>
    <m/>
    <m/>
    <n v="0"/>
    <m/>
    <m/>
    <m/>
    <s v="Casa Luis Castro"/>
    <m/>
    <n v="0"/>
    <n v="4.5945419999999997"/>
    <n v="-74.032439999999994"/>
    <m/>
    <s v="SI"/>
    <s v="SI"/>
    <s v="SI"/>
    <d v="2023-08-30T00:00:00"/>
    <d v="2023-08-30T00:00:00"/>
    <d v="2023-11-22T00:00:00"/>
  </r>
  <r>
    <n v="17052"/>
    <n v="3"/>
    <x v="0"/>
    <n v="334"/>
    <x v="1"/>
    <x v="1"/>
    <x v="10"/>
    <x v="10"/>
    <m/>
    <n v="591736695"/>
    <d v="2023-03-06T00:00:00"/>
    <d v="2023-10-05T00:00:00"/>
    <n v="5"/>
    <s v="CONSORCIO SANTAFE"/>
    <x v="4"/>
    <m/>
    <x v="0"/>
    <x v="2"/>
    <m/>
    <m/>
    <m/>
    <m/>
    <x v="0"/>
    <n v="0.9"/>
    <s v="NO"/>
    <n v="6"/>
    <n v="10"/>
    <n v="16"/>
    <n v="3"/>
    <n v="4"/>
    <s v="21-44-101407159"/>
    <d v="2026-10-05T00:00:00"/>
    <s v="https://community.secop.gov.co/Public/Tendering/OpportunityDetail/Index?noticeUID=CO1.NTC.3592836&amp;isFromPublicArea=True&amp;isModal=False"/>
    <n v="342"/>
    <n v="2022"/>
    <n v="34532324"/>
    <m/>
    <n v="34532324"/>
    <s v="JORGE HERNÁN SÁNCHEZ PINEDA"/>
    <n v="2"/>
    <n v="0"/>
    <n v="2"/>
    <n v="0"/>
    <n v="0"/>
    <s v="Salón Comunal"/>
    <n v="591736695"/>
    <s v="Mantenimiento"/>
    <s v="Urbano"/>
    <s v="96 - LOURDES"/>
    <d v="2023-04-04T00:00:00"/>
    <d v="2023-09-11T00:00:00"/>
    <n v="160"/>
    <n v="-72"/>
    <m/>
    <s v="Terminado"/>
    <n v="1"/>
    <d v="2023-09-13T00:00:00"/>
    <m/>
    <m/>
    <m/>
    <m/>
    <m/>
    <m/>
    <n v="0"/>
    <m/>
    <m/>
    <s v="Dg. 2b &amp; Cra. 11a Este, Santa Fé, Bogotá, Colombia"/>
    <s v="San Dionisio"/>
    <m/>
    <n v="0"/>
    <n v="4.5822219999999998"/>
    <n v="-74.068168999999997"/>
    <m/>
    <s v="SI"/>
    <s v="SI"/>
    <s v="SI"/>
    <d v="2023-10-26T00:00:00"/>
    <d v="2023-11-10T00:00:00"/>
    <d v="2023-11-22T00:00:00"/>
  </r>
  <r>
    <n v="17056"/>
    <n v="3"/>
    <x v="0"/>
    <n v="334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42"/>
    <n v="2022"/>
    <m/>
    <m/>
    <m/>
    <m/>
    <m/>
    <m/>
    <m/>
    <m/>
    <m/>
    <s v="Salón Comunal"/>
    <m/>
    <s v="Mantenimiento"/>
    <s v="Urbano"/>
    <s v="96 - LOURDES"/>
    <d v="2023-04-05T00:00:00"/>
    <d v="2023-09-13T00:00:00"/>
    <n v="161"/>
    <n v="-70"/>
    <m/>
    <s v="Terminado"/>
    <n v="1"/>
    <d v="2023-09-19T00:00:00"/>
    <m/>
    <m/>
    <m/>
    <m/>
    <m/>
    <m/>
    <n v="0"/>
    <m/>
    <m/>
    <s v="Cl. 1d #6-03, Bogotá, Colombia"/>
    <s v="Santa Rosa De Lima"/>
    <m/>
    <n v="0"/>
    <n v="4.5832090000000001"/>
    <n v="-74.071842000000004"/>
    <m/>
    <s v="SI"/>
    <s v="SI"/>
    <s v="SI"/>
    <d v="2023-10-26T00:00:00"/>
    <d v="2023-11-10T00:00:00"/>
    <d v="2023-11-22T00:00:00"/>
  </r>
  <r>
    <n v="17058"/>
    <n v="3"/>
    <x v="0"/>
    <n v="334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42"/>
    <n v="2022"/>
    <m/>
    <m/>
    <m/>
    <m/>
    <m/>
    <m/>
    <m/>
    <m/>
    <m/>
    <s v="Salón Comunal"/>
    <m/>
    <s v="Mantenimiento"/>
    <s v="Urbano"/>
    <s v="96 - LOURDES"/>
    <d v="2023-05-16T00:00:00"/>
    <d v="2023-08-25T00:00:00"/>
    <n v="101"/>
    <n v="-89"/>
    <m/>
    <s v="Terminado"/>
    <n v="1"/>
    <d v="2023-08-24T00:00:00"/>
    <m/>
    <m/>
    <m/>
    <m/>
    <m/>
    <m/>
    <n v="0"/>
    <m/>
    <m/>
    <s v="Cra. 2a #1a-38, Bogotá, Colombia"/>
    <s v="El Triunfo"/>
    <m/>
    <n v="0"/>
    <n v="4.5835949999999999"/>
    <n v="-74.077248999999995"/>
    <m/>
    <s v="SI"/>
    <s v="SI"/>
    <s v="SI"/>
    <d v="2023-10-26T00:00:00"/>
    <d v="2023-11-10T00:00:00"/>
    <d v="2023-11-22T00:00:00"/>
  </r>
  <r>
    <n v="17060"/>
    <n v="3"/>
    <x v="0"/>
    <n v="334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42"/>
    <n v="2022"/>
    <m/>
    <m/>
    <m/>
    <m/>
    <m/>
    <m/>
    <m/>
    <m/>
    <m/>
    <s v="Salón Comunal"/>
    <m/>
    <s v="Mantenimiento"/>
    <s v="Urbano"/>
    <s v="92 - LA MACARENA"/>
    <d v="2023-06-26T00:00:00"/>
    <d v="2023-09-13T00:00:00"/>
    <n v="79"/>
    <n v="-70"/>
    <m/>
    <s v="Terminado"/>
    <n v="1"/>
    <d v="2023-09-13T00:00:00"/>
    <m/>
    <m/>
    <m/>
    <m/>
    <m/>
    <m/>
    <n v="0"/>
    <m/>
    <m/>
    <s v="Cl. 23b #8, Bogotá, Colombia"/>
    <s v="La Paz"/>
    <m/>
    <n v="0"/>
    <n v="4.6071150000000003"/>
    <n v="-74.065191999999996"/>
    <m/>
    <s v="SI"/>
    <s v="SI"/>
    <s v="SI"/>
    <d v="2023-10-26T00:00:00"/>
    <d v="2023-11-10T00:00:00"/>
    <d v="2023-11-22T00:00:00"/>
  </r>
  <r>
    <n v="17348"/>
    <n v="3"/>
    <x v="0"/>
    <n v="334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42"/>
    <n v="2022"/>
    <m/>
    <m/>
    <m/>
    <m/>
    <m/>
    <m/>
    <m/>
    <m/>
    <m/>
    <s v="Salón Comunal"/>
    <m/>
    <s v="Mantenimiento"/>
    <s v="Urbano"/>
    <s v="96 - LOURDES"/>
    <d v="2023-05-09T00:00:00"/>
    <d v="2023-06-23T00:00:00"/>
    <n v="45"/>
    <n v="-152"/>
    <m/>
    <s v="Terminado"/>
    <n v="1"/>
    <d v="2023-06-30T00:00:00"/>
    <m/>
    <m/>
    <m/>
    <m/>
    <m/>
    <m/>
    <n v="0"/>
    <m/>
    <m/>
    <s v="Cl. 1 Bis B #2a Este-37 a 2a Este-85, Bogotá"/>
    <s v="Gran Colombia"/>
    <m/>
    <n v="0"/>
    <n v="4.5809150000000001"/>
    <n v="-74.076196999999993"/>
    <m/>
    <s v="SI"/>
    <s v="SI"/>
    <s v="SI"/>
    <d v="2023-10-26T00:00:00"/>
    <d v="2023-11-10T00:00:00"/>
    <d v="2023-11-22T00:00:00"/>
  </r>
  <r>
    <n v="17349"/>
    <n v="3"/>
    <x v="0"/>
    <n v="334"/>
    <x v="1"/>
    <x v="1"/>
    <x v="1"/>
    <x v="1"/>
    <m/>
    <m/>
    <m/>
    <m/>
    <m/>
    <m/>
    <x v="1"/>
    <m/>
    <x v="1"/>
    <x v="1"/>
    <m/>
    <m/>
    <m/>
    <m/>
    <x v="1"/>
    <m/>
    <m/>
    <m/>
    <m/>
    <m/>
    <m/>
    <m/>
    <m/>
    <m/>
    <m/>
    <n v="342"/>
    <n v="2022"/>
    <m/>
    <m/>
    <m/>
    <m/>
    <m/>
    <m/>
    <m/>
    <m/>
    <m/>
    <s v="Salón Comunal"/>
    <m/>
    <s v="Mantenimiento"/>
    <s v="Urbano"/>
    <s v="96 - LOURDES"/>
    <d v="2023-05-22T00:00:00"/>
    <d v="2023-07-24T00:00:00"/>
    <n v="63"/>
    <n v="-121"/>
    <m/>
    <s v="Terminado"/>
    <n v="1"/>
    <d v="2023-07-24T00:00:00"/>
    <m/>
    <m/>
    <m/>
    <m/>
    <m/>
    <m/>
    <n v="0"/>
    <m/>
    <m/>
    <s v="CARRERA 7 ESTE"/>
    <s v="La Peña"/>
    <m/>
    <n v="0"/>
    <n v="4.5876999999999999"/>
    <n v="-74.066794000000002"/>
    <m/>
    <s v="SI"/>
    <s v="SI"/>
    <s v="SI"/>
    <d v="2023-10-26T00:00:00"/>
    <d v="2023-11-10T00:00:00"/>
    <d v="2023-11-22T00:00:00"/>
  </r>
  <r>
    <n v="17350"/>
    <n v="3"/>
    <x v="0"/>
    <n v="340"/>
    <x v="1"/>
    <x v="1"/>
    <x v="11"/>
    <x v="11"/>
    <n v="14994851"/>
    <n v="86436960"/>
    <d v="2023-02-06T00:00:00"/>
    <d v="2023-06-14T00:00:00"/>
    <n v="3"/>
    <s v="PROYECTAR SAS"/>
    <x v="6"/>
    <m/>
    <x v="0"/>
    <x v="2"/>
    <m/>
    <m/>
    <m/>
    <m/>
    <x v="0"/>
    <n v="0.9"/>
    <s v="NO"/>
    <n v="2"/>
    <n v="2"/>
    <n v="4"/>
    <n v="1"/>
    <n v="0"/>
    <s v="14-44-101170975"/>
    <d v="2024-06-14T00:00:00"/>
    <s v="https://www.secop.gov.co/CO1ContractsManagement/Tendering/ProcurementContractEdit/View?docUniqueIdentifier=CO1.PCCNTR.4358416&amp;prevCtxUrl=https%3a%2f%2fwww.secop.gov.co%2fCO1ContractsManagement%2fTendering%2fProcurementContractManagement%2fIndex&amp;prevCtxLbl=Contratos+"/>
    <m/>
    <m/>
    <m/>
    <m/>
    <m/>
    <m/>
    <m/>
    <m/>
    <n v="0"/>
    <m/>
    <m/>
    <s v="Sede"/>
    <n v="72543349"/>
    <s v="Mantenimiento"/>
    <s v="Urbano"/>
    <s v="92 - LA MACARENA"/>
    <d v="2023-02-06T00:00:00"/>
    <d v="2023-05-05T00:00:00"/>
    <n v="88"/>
    <n v="-201"/>
    <m/>
    <s v="Terminado"/>
    <n v="1"/>
    <d v="2023-06-10T00:00:00"/>
    <m/>
    <m/>
    <m/>
    <m/>
    <m/>
    <m/>
    <n v="0"/>
    <m/>
    <m/>
    <s v="CALLE 21 # 1 35"/>
    <s v="Calle 21 # 1 35"/>
    <m/>
    <n v="0"/>
    <n v="4.6042449999999997"/>
    <n v="-74.066350999999997"/>
    <m/>
    <s v="SI"/>
    <s v="SI"/>
    <s v="NO"/>
    <d v="2023-07-21T00:00:00"/>
    <d v="2023-06-21T00:00:00"/>
    <d v="2023-11-22T00:00:00"/>
  </r>
  <r>
    <m/>
    <n v="3"/>
    <x v="0"/>
    <n v="267"/>
    <x v="2"/>
    <x v="1"/>
    <x v="12"/>
    <x v="12"/>
    <m/>
    <n v="7048860000"/>
    <m/>
    <m/>
    <m/>
    <s v="INTERAMBIENTE INGENIERIA SAS"/>
    <x v="5"/>
    <m/>
    <x v="3"/>
    <x v="1"/>
    <m/>
    <m/>
    <m/>
    <m/>
    <x v="5"/>
    <n v="0"/>
    <s v="NO"/>
    <m/>
    <m/>
    <n v="0"/>
    <m/>
    <m/>
    <m/>
    <m/>
    <s v="https://community.secop.gov.co/Public/Tendering/OpportunityDetail/Index?noticeUID=CO1.NTC.4900266&amp;isFromPublicArea=True&amp;isModal=False"/>
    <n v="274"/>
    <n v="2023"/>
    <n v="697139994"/>
    <m/>
    <n v="697139994"/>
    <s v="CONSORCIO INTERVENTORÍA STA FE 2023"/>
    <m/>
    <m/>
    <n v="0"/>
    <m/>
    <m/>
    <m/>
    <m/>
    <m/>
    <m/>
    <m/>
    <m/>
    <m/>
    <m/>
    <m/>
    <m/>
    <m/>
    <m/>
    <m/>
    <m/>
    <m/>
    <m/>
    <m/>
    <m/>
    <m/>
    <n v="0"/>
    <m/>
    <m/>
    <m/>
    <m/>
    <m/>
    <n v="0"/>
    <m/>
    <m/>
    <m/>
    <s v="NO"/>
    <s v="NO"/>
    <s v="NO"/>
    <d v="2023-11-10T00:00:00"/>
    <m/>
    <d v="2023-11-22T00:00:00"/>
  </r>
  <r>
    <m/>
    <n v="3"/>
    <x v="0"/>
    <n v="262"/>
    <x v="2"/>
    <x v="1"/>
    <x v="13"/>
    <x v="13"/>
    <m/>
    <n v="700000000"/>
    <m/>
    <m/>
    <n v="5"/>
    <s v="CONSORCIO SANTAFE 002"/>
    <x v="3"/>
    <m/>
    <x v="3"/>
    <x v="1"/>
    <m/>
    <m/>
    <m/>
    <m/>
    <x v="5"/>
    <n v="0"/>
    <s v="NO"/>
    <m/>
    <m/>
    <n v="0"/>
    <m/>
    <m/>
    <m/>
    <m/>
    <s v="https://community.secop.gov.co/Public/Tendering/ContractNoticePhases/View?PPI=CO1.PPI.26636554&amp;isFromPublicArea=True&amp;isModal=False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n v="0"/>
    <m/>
    <m/>
    <m/>
    <m/>
    <m/>
    <n v="0"/>
    <m/>
    <m/>
    <m/>
    <s v="NO"/>
    <s v="NO"/>
    <s v="NO"/>
    <d v="2023-11-10T00:00:00"/>
    <m/>
    <d v="2023-11-22T00:00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">
  <r>
    <x v="0"/>
    <n v="56113573"/>
    <m/>
    <n v="56113573"/>
    <s v="CONSORCIO BOGOTA"/>
    <n v="6"/>
    <n v="4"/>
    <n v="10"/>
    <n v="2"/>
    <n v="2"/>
    <x v="0"/>
    <n v="140175457"/>
    <x v="0"/>
    <x v="0"/>
    <x v="0"/>
    <m/>
    <m/>
    <m/>
    <m/>
    <m/>
    <x v="0"/>
    <n v="1"/>
    <n v="44766"/>
    <m/>
    <m/>
    <m/>
    <m/>
    <m/>
    <m/>
    <n v="0"/>
    <m/>
    <m/>
    <x v="0"/>
    <m/>
    <m/>
    <n v="0"/>
    <n v="4.6105559999999999"/>
    <n v="-74.017787999999996"/>
    <m/>
    <s v="NO"/>
    <s v="NO"/>
    <s v="NO"/>
    <n v="45029"/>
    <n v="44860"/>
    <n v="45252"/>
  </r>
  <r>
    <x v="0"/>
    <m/>
    <m/>
    <m/>
    <m/>
    <m/>
    <m/>
    <m/>
    <m/>
    <m/>
    <x v="0"/>
    <m/>
    <x v="0"/>
    <x v="0"/>
    <x v="0"/>
    <m/>
    <m/>
    <m/>
    <m/>
    <m/>
    <x v="0"/>
    <n v="1"/>
    <n v="44766"/>
    <m/>
    <m/>
    <m/>
    <m/>
    <m/>
    <m/>
    <n v="0"/>
    <m/>
    <m/>
    <x v="1"/>
    <m/>
    <m/>
    <n v="0"/>
    <n v="4.5741110000000003"/>
    <n v="-74.026387999999997"/>
    <m/>
    <s v="NO"/>
    <s v="NO"/>
    <s v="NO"/>
    <n v="45029"/>
    <n v="44860"/>
    <n v="45252"/>
  </r>
  <r>
    <x v="0"/>
    <m/>
    <m/>
    <m/>
    <m/>
    <m/>
    <m/>
    <m/>
    <m/>
    <m/>
    <x v="0"/>
    <m/>
    <x v="0"/>
    <x v="0"/>
    <x v="0"/>
    <m/>
    <m/>
    <m/>
    <m/>
    <m/>
    <x v="0"/>
    <n v="1"/>
    <n v="44766"/>
    <m/>
    <m/>
    <m/>
    <m/>
    <m/>
    <m/>
    <n v="0"/>
    <m/>
    <m/>
    <x v="2"/>
    <m/>
    <m/>
    <n v="0"/>
    <n v="4.5945499999999999"/>
    <n v="-74.062574999999995"/>
    <m/>
    <s v="NO"/>
    <s v="NO"/>
    <s v="NO"/>
    <n v="45029"/>
    <n v="44860"/>
    <n v="45252"/>
  </r>
  <r>
    <x v="0"/>
    <n v="87800568"/>
    <m/>
    <n v="87800568"/>
    <s v="ENVIRONMENTAL AND GEOMECHANICAL SOLUTIONS EGS SAS"/>
    <n v="10"/>
    <n v="4"/>
    <n v="14"/>
    <n v="4"/>
    <n v="5"/>
    <x v="1"/>
    <n v="731671423"/>
    <x v="1"/>
    <x v="0"/>
    <x v="0"/>
    <m/>
    <m/>
    <m/>
    <m/>
    <m/>
    <x v="0"/>
    <n v="1"/>
    <n v="44866"/>
    <m/>
    <m/>
    <m/>
    <m/>
    <m/>
    <m/>
    <n v="0"/>
    <m/>
    <m/>
    <x v="3"/>
    <m/>
    <m/>
    <n v="0"/>
    <n v="4.5775759999999996"/>
    <n v="-74.007378000000003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4"/>
    <m/>
    <m/>
    <n v="0"/>
    <n v="4.5782559999999997"/>
    <n v="-74.01598199999999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5"/>
    <m/>
    <m/>
    <n v="0"/>
    <n v="4.6000100000000002"/>
    <n v="-74.011476999999999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6"/>
    <m/>
    <m/>
    <n v="0"/>
    <n v="4.5876640000000002"/>
    <n v="-74.021955000000005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7"/>
    <m/>
    <m/>
    <n v="0"/>
    <n v="4.5882399999999999"/>
    <n v="-74.023567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0"/>
    <m/>
    <m/>
    <n v="0"/>
    <n v="4.5929580000000003"/>
    <n v="-74.028666999999999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0"/>
    <m/>
    <m/>
    <n v="0"/>
    <n v="4.5951029999999999"/>
    <n v="-74.02343500000000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0"/>
    <m/>
    <m/>
    <n v="0"/>
    <n v="4.6097720000000004"/>
    <n v="-74.01839099999999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0"/>
    <m/>
    <m/>
    <n v="0"/>
    <n v="4.5805119999999997"/>
    <n v="-74.02287800000000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0"/>
    <m/>
    <m/>
    <n v="0"/>
    <n v="4.5943440000000004"/>
    <n v="-74.023105000000001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0"/>
    <m/>
    <m/>
    <n v="0"/>
    <n v="4.5924379999999996"/>
    <n v="-74.028039000000007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0"/>
    <m/>
    <m/>
    <n v="0"/>
    <n v="4.5928779999999998"/>
    <n v="-74.02983399999999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1"/>
    <m/>
    <m/>
    <n v="0"/>
    <n v="4.6126449999999997"/>
    <n v="-74.013987999999998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1"/>
    <m/>
    <m/>
    <n v="0"/>
    <n v="4.6117030000000003"/>
    <n v="-74.01358600000000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1"/>
    <m/>
    <m/>
    <n v="0"/>
    <n v="4.6155309999999998"/>
    <n v="-74.013354000000007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6107329999999997"/>
    <n v="-74.01966299999999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6142479999999999"/>
    <n v="-74.02297199999999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6134469999999999"/>
    <n v="-74.02234699999999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5965150000000001"/>
    <n v="-74.025689999999997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1"/>
    <m/>
    <m/>
    <n v="0"/>
    <n v="4.5976150000000002"/>
    <n v="-74.025480000000002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598827"/>
    <n v="-74.02822899999999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1"/>
    <m/>
    <m/>
    <n v="0"/>
    <n v="4.6143559999999999"/>
    <n v="-74.023797999999999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5974849999999998"/>
    <n v="-74.024518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1"/>
    <m/>
    <m/>
    <n v="0"/>
    <n v="4.5976660000000003"/>
    <n v="-74.027949000000007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2"/>
    <m/>
    <m/>
    <n v="0"/>
    <n v="4.5943420000000001"/>
    <n v="-74.062522000000001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2"/>
    <m/>
    <m/>
    <n v="0"/>
    <n v="4.5947659999999999"/>
    <n v="-74.063220999999999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2"/>
    <m/>
    <m/>
    <n v="0"/>
    <n v="4.5960479999999997"/>
    <n v="-74.06129300000000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2"/>
    <m/>
    <m/>
    <n v="0"/>
    <n v="4.5972660000000003"/>
    <n v="-74.063034000000002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2"/>
    <m/>
    <m/>
    <n v="0"/>
    <n v="4.594957"/>
    <n v="-74.06255299999999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2"/>
    <m/>
    <m/>
    <n v="0"/>
    <n v="4.5944159999999998"/>
    <n v="-74.062845999999993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2"/>
    <m/>
    <m/>
    <n v="0"/>
    <n v="4.5955659999999998"/>
    <n v="-74.062293999999994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6"/>
    <m/>
    <m/>
    <m/>
    <m/>
    <m/>
    <m/>
    <n v="0"/>
    <m/>
    <m/>
    <x v="2"/>
    <m/>
    <m/>
    <n v="0"/>
    <n v="4.5957660000000002"/>
    <n v="-74.064746"/>
    <m/>
    <s v="NO"/>
    <s v="NO"/>
    <s v="NO"/>
    <n v="45029"/>
    <n v="44869"/>
    <n v="45252"/>
  </r>
  <r>
    <x v="0"/>
    <m/>
    <m/>
    <m/>
    <m/>
    <m/>
    <m/>
    <m/>
    <m/>
    <m/>
    <x v="1"/>
    <m/>
    <x v="1"/>
    <x v="0"/>
    <x v="0"/>
    <m/>
    <m/>
    <m/>
    <m/>
    <m/>
    <x v="0"/>
    <n v="1"/>
    <n v="44867"/>
    <m/>
    <m/>
    <m/>
    <m/>
    <m/>
    <m/>
    <n v="0"/>
    <m/>
    <m/>
    <x v="2"/>
    <m/>
    <m/>
    <n v="0"/>
    <n v="4.5956849999999996"/>
    <n v="-74.064633000000001"/>
    <m/>
    <s v="NO"/>
    <s v="NO"/>
    <s v="NO"/>
    <n v="45029"/>
    <n v="44869"/>
    <n v="45252"/>
  </r>
  <r>
    <x v="0"/>
    <n v="69711930"/>
    <m/>
    <n v="69711930"/>
    <s v="ENVIRONMENTAL AND GEOMECHANICAL SOLUTIONS EGS SAS"/>
    <n v="10"/>
    <n v="5"/>
    <n v="15"/>
    <n v="3"/>
    <n v="4"/>
    <x v="2"/>
    <n v="418500000"/>
    <x v="1"/>
    <x v="1"/>
    <x v="1"/>
    <m/>
    <m/>
    <m/>
    <m/>
    <m/>
    <x v="0"/>
    <n v="1"/>
    <n v="44759"/>
    <m/>
    <m/>
    <m/>
    <m/>
    <m/>
    <m/>
    <n v="0"/>
    <s v="Vecinal"/>
    <s v="03-015"/>
    <x v="8"/>
    <s v="Las Cruces"/>
    <n v="6537.42"/>
    <n v="0"/>
    <m/>
    <m/>
    <m/>
    <s v="SI"/>
    <s v="SI"/>
    <s v="NO"/>
    <n v="45029"/>
    <n v="44900"/>
    <n v="45252"/>
  </r>
  <r>
    <x v="0"/>
    <m/>
    <m/>
    <m/>
    <m/>
    <m/>
    <m/>
    <m/>
    <m/>
    <m/>
    <x v="2"/>
    <m/>
    <x v="1"/>
    <x v="1"/>
    <x v="2"/>
    <m/>
    <m/>
    <m/>
    <m/>
    <m/>
    <x v="0"/>
    <n v="1"/>
    <n v="44761"/>
    <m/>
    <m/>
    <m/>
    <m/>
    <m/>
    <m/>
    <n v="0"/>
    <s v="Bolsillo"/>
    <s v="03-135"/>
    <x v="9"/>
    <s v="Desarrollo La Paz Central"/>
    <n v="228"/>
    <n v="0"/>
    <m/>
    <m/>
    <m/>
    <s v="SI"/>
    <s v="SI"/>
    <s v="SI"/>
    <n v="45029"/>
    <n v="44900"/>
    <n v="45252"/>
  </r>
  <r>
    <x v="0"/>
    <m/>
    <m/>
    <m/>
    <m/>
    <m/>
    <m/>
    <m/>
    <m/>
    <m/>
    <x v="2"/>
    <m/>
    <x v="1"/>
    <x v="1"/>
    <x v="1"/>
    <m/>
    <m/>
    <m/>
    <m/>
    <m/>
    <x v="0"/>
    <n v="1"/>
    <n v="44761"/>
    <m/>
    <m/>
    <m/>
    <m/>
    <m/>
    <m/>
    <n v="0"/>
    <s v="Bolsillo"/>
    <s v="03-025"/>
    <x v="10"/>
    <s v="Desarrollo Atanasio Girardot"/>
    <n v="477.9"/>
    <n v="0"/>
    <m/>
    <m/>
    <m/>
    <s v="SI"/>
    <s v="SI"/>
    <s v="NO"/>
    <n v="45029"/>
    <n v="44963"/>
    <n v="45252"/>
  </r>
  <r>
    <x v="0"/>
    <m/>
    <m/>
    <m/>
    <m/>
    <m/>
    <m/>
    <m/>
    <m/>
    <m/>
    <x v="2"/>
    <m/>
    <x v="1"/>
    <x v="1"/>
    <x v="3"/>
    <m/>
    <m/>
    <m/>
    <m/>
    <m/>
    <x v="0"/>
    <n v="1"/>
    <n v="44761"/>
    <m/>
    <m/>
    <m/>
    <m/>
    <m/>
    <m/>
    <n v="0"/>
    <s v="Vecinal"/>
    <s v="03-037"/>
    <x v="11"/>
    <s v="Santander"/>
    <n v="3741"/>
    <n v="0"/>
    <m/>
    <m/>
    <m/>
    <s v="SI"/>
    <s v="SI"/>
    <s v="NO"/>
    <n v="45029"/>
    <n v="44963"/>
    <n v="45252"/>
  </r>
  <r>
    <x v="0"/>
    <n v="64188451"/>
    <m/>
    <n v="64188451"/>
    <s v="ICOD CONSTRUCCIONES Y PROYECTOS S.A.S"/>
    <n v="9"/>
    <n v="4"/>
    <n v="13"/>
    <n v="4"/>
    <n v="4"/>
    <x v="3"/>
    <n v="356920993"/>
    <x v="1"/>
    <x v="1"/>
    <x v="1"/>
    <m/>
    <m/>
    <m/>
    <m/>
    <m/>
    <x v="0"/>
    <n v="1"/>
    <n v="44742"/>
    <m/>
    <m/>
    <m/>
    <m/>
    <m/>
    <m/>
    <n v="0"/>
    <m/>
    <m/>
    <x v="12"/>
    <s v="Jac Barrio Atanasio Girardot"/>
    <m/>
    <n v="0"/>
    <n v="4.5863490000000002"/>
    <n v="-74.072455000000005"/>
    <m/>
    <s v="SI"/>
    <s v="SI"/>
    <s v="SI"/>
    <n v="45029"/>
    <n v="44825"/>
    <n v="45252"/>
  </r>
  <r>
    <x v="0"/>
    <m/>
    <m/>
    <m/>
    <m/>
    <m/>
    <m/>
    <m/>
    <m/>
    <m/>
    <x v="3"/>
    <m/>
    <x v="1"/>
    <x v="1"/>
    <x v="2"/>
    <m/>
    <m/>
    <m/>
    <m/>
    <m/>
    <x v="0"/>
    <n v="1"/>
    <n v="44742"/>
    <m/>
    <m/>
    <m/>
    <m/>
    <m/>
    <m/>
    <n v="0"/>
    <m/>
    <m/>
    <x v="13"/>
    <s v="Jac Barrio El Balcón"/>
    <m/>
    <n v="0"/>
    <n v="4.5816020000000002"/>
    <n v="-74.077067"/>
    <m/>
    <s v="NO"/>
    <s v="SI"/>
    <s v="NO"/>
    <n v="45029"/>
    <n v="44812"/>
    <n v="45252"/>
  </r>
  <r>
    <x v="0"/>
    <m/>
    <m/>
    <m/>
    <m/>
    <m/>
    <m/>
    <m/>
    <m/>
    <m/>
    <x v="3"/>
    <m/>
    <x v="1"/>
    <x v="1"/>
    <x v="2"/>
    <m/>
    <m/>
    <m/>
    <m/>
    <m/>
    <x v="0"/>
    <n v="1"/>
    <n v="44742"/>
    <m/>
    <m/>
    <m/>
    <m/>
    <m/>
    <m/>
    <n v="0"/>
    <m/>
    <m/>
    <x v="14"/>
    <s v="Jac Barrio La Perseverancia"/>
    <m/>
    <n v="0"/>
    <n v="4.6177289999999998"/>
    <n v="-74.064723000000001"/>
    <m/>
    <s v="NO"/>
    <s v="SI"/>
    <s v="NO"/>
    <n v="45029"/>
    <n v="44812"/>
    <n v="45252"/>
  </r>
  <r>
    <x v="0"/>
    <m/>
    <m/>
    <m/>
    <m/>
    <m/>
    <m/>
    <m/>
    <m/>
    <m/>
    <x v="3"/>
    <m/>
    <x v="1"/>
    <x v="1"/>
    <x v="1"/>
    <m/>
    <m/>
    <m/>
    <m/>
    <m/>
    <x v="0"/>
    <n v="1"/>
    <n v="44742"/>
    <m/>
    <m/>
    <m/>
    <m/>
    <m/>
    <m/>
    <n v="0"/>
    <m/>
    <m/>
    <x v="15"/>
    <s v="Jac Barrio El Consuelo"/>
    <m/>
    <n v="0"/>
    <n v="4.580864"/>
    <n v="-74.071213"/>
    <m/>
    <s v="NO"/>
    <s v="SI"/>
    <s v="NO"/>
    <n v="45029"/>
    <n v="44812"/>
    <n v="45252"/>
  </r>
  <r>
    <x v="0"/>
    <m/>
    <m/>
    <m/>
    <m/>
    <m/>
    <m/>
    <m/>
    <m/>
    <m/>
    <x v="3"/>
    <m/>
    <x v="1"/>
    <x v="1"/>
    <x v="2"/>
    <m/>
    <m/>
    <m/>
    <m/>
    <m/>
    <x v="0"/>
    <n v="1"/>
    <n v="44742"/>
    <m/>
    <m/>
    <m/>
    <m/>
    <m/>
    <m/>
    <n v="0"/>
    <m/>
    <m/>
    <x v="16"/>
    <s v="Jac Barrio Las Aguas"/>
    <m/>
    <n v="0"/>
    <n v="4.6043659999999997"/>
    <n v="-74.065167000000002"/>
    <m/>
    <s v="NO"/>
    <s v="SI"/>
    <s v="NO"/>
    <n v="45029"/>
    <n v="44812"/>
    <n v="45252"/>
  </r>
  <r>
    <x v="0"/>
    <m/>
    <m/>
    <m/>
    <m/>
    <m/>
    <m/>
    <m/>
    <m/>
    <m/>
    <x v="3"/>
    <m/>
    <x v="1"/>
    <x v="1"/>
    <x v="1"/>
    <m/>
    <m/>
    <m/>
    <m/>
    <m/>
    <x v="0"/>
    <n v="1"/>
    <n v="44742"/>
    <m/>
    <m/>
    <m/>
    <m/>
    <m/>
    <m/>
    <n v="0"/>
    <m/>
    <m/>
    <x v="17"/>
    <s v="Jac Los Laches"/>
    <m/>
    <n v="0"/>
    <n v="4.5854179999999998"/>
    <n v="-74.067458999999999"/>
    <m/>
    <s v="SI"/>
    <s v="SI"/>
    <s v="NO"/>
    <n v="45029"/>
    <n v="44963"/>
    <n v="45252"/>
  </r>
  <r>
    <x v="1"/>
    <n v="295327065"/>
    <m/>
    <n v="295327065"/>
    <s v="CONSORCIO EYD SANTA FE"/>
    <m/>
    <m/>
    <n v="0"/>
    <m/>
    <m/>
    <x v="3"/>
    <n v="2752836003"/>
    <x v="2"/>
    <x v="1"/>
    <x v="4"/>
    <m/>
    <m/>
    <m/>
    <m/>
    <m/>
    <x v="1"/>
    <n v="0.02"/>
    <m/>
    <m/>
    <m/>
    <m/>
    <m/>
    <m/>
    <m/>
    <n v="0"/>
    <m/>
    <m/>
    <x v="18"/>
    <s v="Barrio Las Cruces"/>
    <m/>
    <n v="0"/>
    <n v="4.5883159999999998"/>
    <n v="-74.081692000000004"/>
    <m/>
    <s v="SI"/>
    <s v="NO"/>
    <s v="NO"/>
    <n v="45232"/>
    <n v="45154"/>
    <n v="45252"/>
  </r>
  <r>
    <x v="1"/>
    <n v="115617725"/>
    <m/>
    <n v="115617725"/>
    <s v="CONSORCIO INTERVENTORES MALLA VIAL JCT 2022"/>
    <n v="8"/>
    <n v="2"/>
    <n v="10"/>
    <n v="4"/>
    <n v="1"/>
    <x v="4"/>
    <n v="411078598"/>
    <x v="0"/>
    <x v="1"/>
    <x v="1"/>
    <n v="44908"/>
    <n v="45089"/>
    <n v="181"/>
    <n v="-163"/>
    <m/>
    <x v="0"/>
    <n v="1"/>
    <n v="45242"/>
    <n v="3001984"/>
    <n v="144647"/>
    <s v="TRANSVERSAL 7 ESTE"/>
    <s v="CARRERA 7 B ESTE"/>
    <s v="DIAGONAL 4 A BIS"/>
    <n v="0.19900000000000001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1"/>
    <n v="44908"/>
    <n v="45089"/>
    <n v="181"/>
    <n v="-163"/>
    <m/>
    <x v="0"/>
    <n v="1"/>
    <n v="45242"/>
    <n v="3002644"/>
    <n v="91019164"/>
    <s v="DIAGONAL 4 BIS A SUR"/>
    <s v="TRANSVERSAL 7 ESTE"/>
    <s v="TRANSVERSAL 8 ESTE"/>
    <n v="6.3E-2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1"/>
    <n v="44908"/>
    <n v="45089"/>
    <n v="181"/>
    <n v="-163"/>
    <m/>
    <x v="0"/>
    <n v="1"/>
    <n v="45242"/>
    <n v="3001966"/>
    <n v="525987"/>
    <s v="KR 6A E"/>
    <s v="DG 2A S"/>
    <s v="DG 2ABIS S"/>
    <n v="0.71599999999999997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1"/>
    <n v="44908"/>
    <n v="45089"/>
    <n v="181"/>
    <n v="-163"/>
    <m/>
    <x v="0"/>
    <n v="1"/>
    <n v="45242"/>
    <n v="3002050"/>
    <n v="91031622"/>
    <s v="Diagonal 2A Sur"/>
    <s v="Calle 3 Sur"/>
    <s v="Calle 2A Sur"/>
    <n v="0.24099999999999999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1"/>
    <n v="44908"/>
    <n v="45089"/>
    <n v="181"/>
    <n v="-163"/>
    <m/>
    <x v="0"/>
    <n v="1"/>
    <n v="45242"/>
    <n v="3002051"/>
    <n v="91031624"/>
    <s v="Calle 2A Sur"/>
    <s v="diagonal 2A Sur"/>
    <s v="Carrera 7A Este"/>
    <n v="0.68300000000000005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1"/>
    <n v="44908"/>
    <n v="45089"/>
    <n v="181"/>
    <n v="-163"/>
    <m/>
    <x v="0"/>
    <n v="1"/>
    <n v="45242"/>
    <n v="3002034"/>
    <n v="91031625"/>
    <s v="Calle 2A Sur"/>
    <s v="Carrera 7A Este"/>
    <s v="Carrera 8 Este"/>
    <n v="0.152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0"/>
    <x v="0"/>
    <n v="44908"/>
    <n v="45089"/>
    <n v="181"/>
    <n v="-163"/>
    <m/>
    <x v="0"/>
    <n v="1"/>
    <n v="45242"/>
    <n v="3002718"/>
    <n v="91028352"/>
    <s v="VIA QUE CONECTA LIMITES CON CHAPINERO"/>
    <s v="VIA QUE CONECTA LIMITES CON CHAPINERO"/>
    <s v="VIA QUE CONECTA LIMITES CON CHAPINERO"/>
    <n v="0.36199999999999999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0"/>
    <x v="0"/>
    <n v="44908"/>
    <n v="45089"/>
    <n v="181"/>
    <n v="-163"/>
    <m/>
    <x v="0"/>
    <n v="1"/>
    <n v="45242"/>
    <n v="3002729"/>
    <n v="91028348"/>
    <s v="VIA QUE CONECTA LIMITES CON CHAPINERO"/>
    <s v="VIA QUE CONECTA LIMITES CON CHAPINERO"/>
    <s v="VIA QUE CONECTA LIMITES CON CHAPINERO"/>
    <n v="0.376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0"/>
    <x v="0"/>
    <n v="44908"/>
    <n v="45089"/>
    <n v="181"/>
    <n v="-163"/>
    <m/>
    <x v="0"/>
    <n v="1"/>
    <n v="45242"/>
    <n v="3002761"/>
    <n v="91028386"/>
    <s v="VIA Y PUENTE QUE CONECTA EL VERJON ALTO"/>
    <s v="VIA Y PUENTE QUE CONECTA EL VERJON ALTO"/>
    <s v="VIA Y PUENTE QUE CONECTA EL VERJON ALTO"/>
    <n v="0.316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89"/>
    <n v="181"/>
    <n v="-163"/>
    <m/>
    <x v="0"/>
    <n v="1"/>
    <n v="45242"/>
    <n v="3000757"/>
    <n v="143757"/>
    <s v="KR 5"/>
    <s v="CL 13"/>
    <s v="CL 16"/>
    <n v="0.316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88"/>
    <n v="180"/>
    <n v="-164"/>
    <m/>
    <x v="0"/>
    <n v="1"/>
    <n v="45242"/>
    <n v="3000726"/>
    <n v="143758"/>
    <s v="KR 5"/>
    <s v="CL 16"/>
    <s v="CL 17"/>
    <n v="0.22600000000000001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89"/>
    <n v="181"/>
    <n v="-163"/>
    <m/>
    <x v="0"/>
    <n v="1"/>
    <n v="45242"/>
    <n v="3000690"/>
    <n v="143759"/>
    <s v="KR 5"/>
    <s v="CALLE 17"/>
    <s v="CALLE 18"/>
    <n v="0.189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89"/>
    <n v="181"/>
    <n v="-163"/>
    <m/>
    <x v="0"/>
    <n v="1"/>
    <n v="45242"/>
    <n v="3000662"/>
    <n v="143760"/>
    <s v="KR 5"/>
    <s v="CL 18"/>
    <s v="CL 19"/>
    <n v="0.223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89"/>
    <n v="181"/>
    <n v="-163"/>
    <m/>
    <x v="0"/>
    <n v="1"/>
    <n v="45242"/>
    <n v="3000628"/>
    <n v="143761"/>
    <s v="KR 5"/>
    <s v="CL 19"/>
    <s v="CL 20"/>
    <n v="0.19700000000000001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89"/>
    <n v="181"/>
    <n v="-163"/>
    <m/>
    <x v="0"/>
    <n v="1"/>
    <n v="45242"/>
    <n v="3002239"/>
    <n v="143762"/>
    <s v="KR 5"/>
    <s v="CL 20"/>
    <s v="CL 21"/>
    <n v="0.20100000000000001"/>
    <n v="0"/>
    <m/>
    <m/>
    <x v="19"/>
    <m/>
    <m/>
    <n v="0"/>
    <m/>
    <m/>
    <m/>
    <s v="SI"/>
    <s v="NO"/>
    <s v="NO"/>
    <n v="45250"/>
    <n v="45252"/>
    <n v="45252"/>
  </r>
  <r>
    <x v="1"/>
    <m/>
    <m/>
    <m/>
    <m/>
    <m/>
    <m/>
    <m/>
    <m/>
    <m/>
    <x v="4"/>
    <m/>
    <x v="0"/>
    <x v="1"/>
    <x v="3"/>
    <n v="44908"/>
    <n v="45058"/>
    <n v="150"/>
    <n v="-194"/>
    <m/>
    <x v="0"/>
    <n v="1"/>
    <n v="45242"/>
    <n v="3000574"/>
    <n v="143763"/>
    <s v="KR 5"/>
    <s v="CL 21"/>
    <s v="CL 22"/>
    <n v="0.21199999999999999"/>
    <n v="0"/>
    <m/>
    <m/>
    <x v="19"/>
    <m/>
    <m/>
    <n v="0"/>
    <m/>
    <m/>
    <m/>
    <s v="SI"/>
    <s v="NO"/>
    <s v="NO"/>
    <n v="45250"/>
    <n v="45252"/>
    <n v="45252"/>
  </r>
  <r>
    <x v="1"/>
    <n v="431560573"/>
    <n v="215780286"/>
    <n v="647340859"/>
    <s v="CONSORCIO SANTA FE 2022"/>
    <n v="9"/>
    <n v="4"/>
    <n v="13"/>
    <n v="5"/>
    <n v="3"/>
    <x v="4"/>
    <n v="2567890000"/>
    <x v="1"/>
    <x v="1"/>
    <x v="5"/>
    <n v="45054"/>
    <n v="45118"/>
    <n v="64"/>
    <n v="-134"/>
    <m/>
    <x v="0"/>
    <n v="1"/>
    <n v="45118"/>
    <n v="3002378"/>
    <n v="527478"/>
    <s v="Calle 39"/>
    <s v="Carrera 5"/>
    <s v="Carrera 5"/>
    <n v="0.08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4"/>
    <n v="45119"/>
    <n v="45136"/>
    <n v="17"/>
    <n v="-116"/>
    <m/>
    <x v="0"/>
    <n v="1"/>
    <n v="45136"/>
    <n v="3001181"/>
    <n v="143857"/>
    <s v="Carrera 8"/>
    <s v="Calle 1 D"/>
    <s v="Calle 1 C Bis"/>
    <n v="0.08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4"/>
    <n v="45119"/>
    <n v="45136"/>
    <n v="17"/>
    <n v="-116"/>
    <m/>
    <x v="0"/>
    <n v="1"/>
    <n v="45136"/>
    <n v="3001153"/>
    <n v="143858"/>
    <s v="Carrera 8"/>
    <s v="Calle 1 F"/>
    <s v="Calle 1 D"/>
    <n v="0.11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4"/>
    <n v="45119"/>
    <n v="45136"/>
    <n v="17"/>
    <n v="-116"/>
    <m/>
    <x v="0"/>
    <n v="1"/>
    <n v="45136"/>
    <n v="3001116"/>
    <n v="143859"/>
    <s v="Carrera 8"/>
    <s v="Calle 1 F"/>
    <s v="Calle 2"/>
    <n v="0.19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2"/>
    <n v="45131"/>
    <n v="45189"/>
    <n v="58"/>
    <n v="-63"/>
    <m/>
    <x v="0"/>
    <n v="1"/>
    <n v="45158"/>
    <n v="3000246"/>
    <n v="144433"/>
    <s v="Calle 28"/>
    <s v="Carrera 4 A"/>
    <s v="Carrera 5"/>
    <n v="0.03"/>
    <n v="0"/>
    <m/>
    <m/>
    <x v="19"/>
    <m/>
    <m/>
    <n v="0"/>
    <m/>
    <m/>
    <m/>
    <s v="SI"/>
    <s v="SI"/>
    <s v="SI"/>
    <n v="45240"/>
    <n v="45203"/>
    <n v="45252"/>
  </r>
  <r>
    <x v="1"/>
    <m/>
    <m/>
    <m/>
    <m/>
    <m/>
    <m/>
    <m/>
    <m/>
    <m/>
    <x v="4"/>
    <m/>
    <x v="1"/>
    <x v="1"/>
    <x v="2"/>
    <n v="45085"/>
    <n v="45111"/>
    <n v="26"/>
    <n v="-141"/>
    <m/>
    <x v="0"/>
    <n v="1"/>
    <n v="45111"/>
    <n v="3000278"/>
    <n v="144397"/>
    <s v="Calle 30"/>
    <s v="Carrera 4 A"/>
    <s v="Carrera 5"/>
    <n v="0.02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2"/>
    <n v="45085"/>
    <n v="45111"/>
    <n v="26"/>
    <n v="-141"/>
    <m/>
    <x v="0"/>
    <n v="1"/>
    <n v="45111"/>
    <n v="3000298"/>
    <n v="144392"/>
    <s v="Calle 29"/>
    <s v="Carrera 4 A"/>
    <s v="Carrera 5"/>
    <n v="0.03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5"/>
    <n v="45054"/>
    <n v="45118"/>
    <n v="64"/>
    <n v="-134"/>
    <m/>
    <x v="0"/>
    <n v="1"/>
    <n v="45119"/>
    <n v="3002379"/>
    <n v="530875"/>
    <s v="Calle 39"/>
    <s v="Carrera 5"/>
    <s v="Carrera 5"/>
    <n v="0.08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5"/>
    <n v="45054"/>
    <n v="45118"/>
    <n v="64"/>
    <n v="-134"/>
    <m/>
    <x v="0"/>
    <n v="1"/>
    <n v="45118"/>
    <n v="3002381"/>
    <n v="527670"/>
    <s v="Calle 39"/>
    <s v="Carrera 5"/>
    <s v="Carrera 5"/>
    <n v="0.08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5"/>
    <n v="45054"/>
    <n v="45118"/>
    <n v="64"/>
    <n v="-134"/>
    <m/>
    <x v="0"/>
    <n v="1"/>
    <n v="45118"/>
    <n v="3002380"/>
    <n v="527451"/>
    <s v="Calle 39"/>
    <s v="Carrera 5"/>
    <s v="Carrera 5"/>
    <n v="7.0000000000000007E-2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5"/>
    <n v="45078"/>
    <n v="45119"/>
    <n v="41"/>
    <n v="-133"/>
    <m/>
    <x v="0"/>
    <n v="1"/>
    <n v="45118"/>
    <n v="3002406"/>
    <n v="91012274"/>
    <s v="Calle 39"/>
    <s v="Carrera 5"/>
    <s v="Carrera 5 A"/>
    <n v="0.19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5"/>
    <n v="45071"/>
    <n v="45119"/>
    <n v="48"/>
    <n v="-133"/>
    <m/>
    <x v="0"/>
    <n v="1"/>
    <n v="45119"/>
    <n v="3002385"/>
    <n v="91012277"/>
    <s v="Calle 39"/>
    <s v="Carrera 5"/>
    <s v="Carrera 5"/>
    <n v="0.03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4"/>
    <m/>
    <x v="1"/>
    <x v="1"/>
    <x v="5"/>
    <n v="45070"/>
    <n v="45119"/>
    <n v="49"/>
    <n v="-133"/>
    <m/>
    <x v="0"/>
    <n v="1"/>
    <n v="45119"/>
    <n v="3002377"/>
    <n v="527457"/>
    <s v="Calle 19"/>
    <s v="Carrera 5"/>
    <s v="Carrera 5 A"/>
    <n v="0.09"/>
    <n v="0"/>
    <m/>
    <m/>
    <x v="19"/>
    <m/>
    <m/>
    <n v="0"/>
    <m/>
    <m/>
    <m/>
    <s v="SI"/>
    <s v="SI"/>
    <s v="SI"/>
    <n v="45240"/>
    <n v="45140"/>
    <n v="45252"/>
  </r>
  <r>
    <x v="1"/>
    <m/>
    <m/>
    <m/>
    <m/>
    <m/>
    <m/>
    <m/>
    <m/>
    <m/>
    <x v="5"/>
    <n v="648472901"/>
    <x v="3"/>
    <x v="1"/>
    <x v="3"/>
    <n v="45092"/>
    <n v="45169"/>
    <n v="77"/>
    <n v="-83"/>
    <m/>
    <x v="0"/>
    <n v="1"/>
    <n v="45169"/>
    <n v="3000452"/>
    <n v="92059201"/>
    <s v="Carrera 5 A"/>
    <s v="Calle 24"/>
    <s v="Calle 26"/>
    <m/>
    <n v="0"/>
    <m/>
    <m/>
    <x v="19"/>
    <m/>
    <n v="674"/>
    <n v="0"/>
    <m/>
    <m/>
    <m/>
    <s v="SI"/>
    <s v="SI"/>
    <s v="NO"/>
    <n v="45240"/>
    <n v="45203"/>
    <n v="45252"/>
  </r>
  <r>
    <x v="1"/>
    <m/>
    <m/>
    <m/>
    <m/>
    <m/>
    <m/>
    <m/>
    <m/>
    <m/>
    <x v="5"/>
    <m/>
    <x v="3"/>
    <x v="1"/>
    <x v="1"/>
    <n v="45077"/>
    <n v="45154"/>
    <n v="77"/>
    <n v="-98"/>
    <m/>
    <x v="0"/>
    <n v="1"/>
    <n v="45154"/>
    <n v="3002889"/>
    <n v="900962"/>
    <s v="Diagonal 4 A"/>
    <s v="Carrera 8 Este"/>
    <s v="Carrera 8 Bis Este"/>
    <m/>
    <n v="0"/>
    <m/>
    <m/>
    <x v="19"/>
    <m/>
    <n v="85"/>
    <n v="0"/>
    <m/>
    <m/>
    <m/>
    <s v="SI"/>
    <s v="SI"/>
    <s v="NO"/>
    <n v="45240"/>
    <n v="45203"/>
    <n v="45252"/>
  </r>
  <r>
    <x v="1"/>
    <n v="85671869"/>
    <m/>
    <n v="85671869"/>
    <s v="EGS SAS"/>
    <n v="1"/>
    <n v="3"/>
    <n v="4"/>
    <n v="1"/>
    <n v="1"/>
    <x v="2"/>
    <n v="475538731"/>
    <x v="4"/>
    <x v="1"/>
    <x v="1"/>
    <n v="45026"/>
    <n v="45083"/>
    <n v="57"/>
    <n v="-169"/>
    <m/>
    <x v="0"/>
    <n v="1"/>
    <n v="45083"/>
    <m/>
    <m/>
    <m/>
    <m/>
    <m/>
    <m/>
    <n v="0"/>
    <s v="Bolsillo"/>
    <s v="03-053"/>
    <x v="20"/>
    <s v="San Rafael Lote 1 (Tubos Moore)"/>
    <n v="350"/>
    <n v="0"/>
    <m/>
    <m/>
    <m/>
    <s v="SI"/>
    <s v="SI"/>
    <s v="SI"/>
    <n v="45240"/>
    <n v="45098"/>
    <n v="45252"/>
  </r>
  <r>
    <x v="1"/>
    <m/>
    <m/>
    <m/>
    <m/>
    <m/>
    <m/>
    <m/>
    <m/>
    <m/>
    <x v="2"/>
    <m/>
    <x v="4"/>
    <x v="1"/>
    <x v="4"/>
    <n v="44970"/>
    <n v="45275"/>
    <n v="305"/>
    <n v="23"/>
    <m/>
    <x v="1"/>
    <n v="0.4"/>
    <m/>
    <m/>
    <m/>
    <m/>
    <m/>
    <m/>
    <m/>
    <n v="0"/>
    <s v="Vecinal"/>
    <s v="03-015"/>
    <x v="21"/>
    <s v="Las Cruces"/>
    <n v="9360"/>
    <n v="0"/>
    <m/>
    <m/>
    <m/>
    <s v="SI"/>
    <s v="NO"/>
    <s v="NO"/>
    <n v="45240"/>
    <n v="45240"/>
    <n v="45252"/>
  </r>
  <r>
    <x v="1"/>
    <m/>
    <m/>
    <m/>
    <m/>
    <m/>
    <m/>
    <m/>
    <m/>
    <m/>
    <x v="2"/>
    <m/>
    <x v="4"/>
    <x v="1"/>
    <x v="4"/>
    <n v="45006"/>
    <n v="45083"/>
    <n v="77"/>
    <n v="-169"/>
    <m/>
    <x v="0"/>
    <n v="1"/>
    <n v="45083"/>
    <m/>
    <m/>
    <m/>
    <m/>
    <m/>
    <m/>
    <n v="0"/>
    <s v="Vecinal"/>
    <s v="03-021"/>
    <x v="22"/>
    <s v="San Bernardo"/>
    <n v="2565"/>
    <n v="0"/>
    <m/>
    <m/>
    <m/>
    <s v="SI"/>
    <s v="SI"/>
    <s v="SI"/>
    <n v="45240"/>
    <n v="45240"/>
    <n v="45252"/>
  </r>
  <r>
    <x v="1"/>
    <n v="88671160"/>
    <m/>
    <n v="88671160"/>
    <s v="JULIO CASTRO"/>
    <n v="6"/>
    <n v="3"/>
    <n v="9"/>
    <n v="2"/>
    <n v="2"/>
    <x v="1"/>
    <n v="498636857"/>
    <x v="5"/>
    <x v="0"/>
    <x v="0"/>
    <n v="45118"/>
    <n v="45134"/>
    <n v="16"/>
    <n v="-118"/>
    <m/>
    <x v="0"/>
    <n v="1"/>
    <n v="45134"/>
    <m/>
    <m/>
    <m/>
    <m/>
    <m/>
    <m/>
    <n v="0"/>
    <m/>
    <m/>
    <x v="19"/>
    <s v="Casa Luis Torres"/>
    <m/>
    <n v="0"/>
    <n v="4.5956330000000003"/>
    <n v="-74.062494999999998"/>
    <m/>
    <s v="SI"/>
    <s v="SI"/>
    <s v="SI"/>
    <n v="45168"/>
    <n v="45240"/>
    <n v="45252"/>
  </r>
  <r>
    <x v="1"/>
    <m/>
    <m/>
    <m/>
    <m/>
    <m/>
    <m/>
    <m/>
    <m/>
    <m/>
    <x v="1"/>
    <m/>
    <x v="5"/>
    <x v="0"/>
    <x v="0"/>
    <n v="45118"/>
    <n v="45134"/>
    <n v="16"/>
    <n v="-118"/>
    <m/>
    <x v="0"/>
    <n v="1"/>
    <n v="45134"/>
    <m/>
    <m/>
    <m/>
    <m/>
    <m/>
    <m/>
    <n v="0"/>
    <m/>
    <m/>
    <x v="19"/>
    <s v="Casa Gladys Mayordomo"/>
    <m/>
    <n v="0"/>
    <n v="4.595523"/>
    <n v="-74.062369000000004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18"/>
    <n v="45148"/>
    <n v="30"/>
    <n v="-104"/>
    <m/>
    <x v="0"/>
    <n v="1"/>
    <n v="45148"/>
    <m/>
    <m/>
    <m/>
    <m/>
    <m/>
    <m/>
    <n v="0"/>
    <m/>
    <m/>
    <x v="19"/>
    <s v="Casa Luis Manuel Marquez Rodriguez"/>
    <m/>
    <n v="0"/>
    <n v="4.5972999999999997"/>
    <n v="-74.063151000000005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49"/>
    <n v="45096"/>
    <n v="47"/>
    <n v="-156"/>
    <m/>
    <x v="0"/>
    <n v="1"/>
    <n v="45065"/>
    <m/>
    <m/>
    <m/>
    <m/>
    <m/>
    <m/>
    <n v="0"/>
    <m/>
    <m/>
    <x v="19"/>
    <s v="Casa Juan Garzon"/>
    <m/>
    <n v="0"/>
    <n v="4.6072879999999996"/>
    <n v="-74.069839000000002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52"/>
    <n v="45064"/>
    <n v="12"/>
    <n v="-188"/>
    <m/>
    <x v="0"/>
    <n v="1"/>
    <n v="45064"/>
    <m/>
    <m/>
    <m/>
    <m/>
    <m/>
    <m/>
    <n v="0"/>
    <m/>
    <m/>
    <x v="19"/>
    <s v="Casa Alex Garzon"/>
    <m/>
    <n v="0"/>
    <n v="4.6072090000000001"/>
    <n v="-74.070008999999999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69"/>
    <n v="45083"/>
    <n v="14"/>
    <n v="-169"/>
    <m/>
    <x v="0"/>
    <n v="1"/>
    <n v="45083"/>
    <m/>
    <m/>
    <m/>
    <m/>
    <m/>
    <m/>
    <n v="0"/>
    <m/>
    <m/>
    <x v="19"/>
    <s v="Casa Jaime Moreno"/>
    <m/>
    <n v="0"/>
    <n v="4.610741"/>
    <n v="-74.019748000000007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59"/>
    <n v="45086"/>
    <n v="27"/>
    <n v="-166"/>
    <m/>
    <x v="0"/>
    <n v="1"/>
    <n v="45086"/>
    <m/>
    <m/>
    <m/>
    <m/>
    <m/>
    <m/>
    <n v="0"/>
    <m/>
    <m/>
    <x v="19"/>
    <s v="Casa Nancy Martinez"/>
    <m/>
    <n v="0"/>
    <n v="4.6072819999999997"/>
    <n v="-74.069874999999996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61"/>
    <n v="45079"/>
    <n v="18"/>
    <n v="-173"/>
    <m/>
    <x v="0"/>
    <n v="1"/>
    <n v="45079"/>
    <m/>
    <m/>
    <m/>
    <m/>
    <m/>
    <m/>
    <n v="0"/>
    <m/>
    <m/>
    <x v="19"/>
    <s v="Casa Maria Orjuela"/>
    <m/>
    <n v="0"/>
    <n v="4.5823790000000004"/>
    <n v="-74.024029999999996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48"/>
    <n v="45063"/>
    <n v="15"/>
    <n v="-189"/>
    <m/>
    <x v="0"/>
    <n v="1"/>
    <n v="45063"/>
    <m/>
    <m/>
    <m/>
    <m/>
    <m/>
    <m/>
    <n v="0"/>
    <m/>
    <m/>
    <x v="19"/>
    <s v="Casa Martha Cifuentes"/>
    <m/>
    <n v="0"/>
    <n v="4.5955959999999996"/>
    <n v="-74.015474999999995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35"/>
    <n v="45044"/>
    <n v="9"/>
    <n v="-208"/>
    <m/>
    <x v="0"/>
    <n v="1"/>
    <n v="45044"/>
    <m/>
    <m/>
    <m/>
    <m/>
    <m/>
    <m/>
    <n v="0"/>
    <m/>
    <m/>
    <x v="19"/>
    <s v="Cas John Garzon"/>
    <m/>
    <n v="0"/>
    <n v="4.5881160000000003"/>
    <n v="-74.023308999999998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33"/>
    <n v="45058"/>
    <n v="25"/>
    <n v="-194"/>
    <m/>
    <x v="0"/>
    <n v="1"/>
    <n v="45058"/>
    <m/>
    <m/>
    <m/>
    <m/>
    <m/>
    <m/>
    <n v="0"/>
    <m/>
    <m/>
    <x v="19"/>
    <s v="Casa Carmen Cifuentes"/>
    <m/>
    <n v="0"/>
    <n v="4.5878909999999999"/>
    <n v="-74.018675000000002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33"/>
    <n v="45065"/>
    <n v="32"/>
    <n v="-187"/>
    <m/>
    <x v="0"/>
    <n v="1"/>
    <n v="45064"/>
    <m/>
    <m/>
    <m/>
    <m/>
    <m/>
    <m/>
    <n v="0"/>
    <m/>
    <m/>
    <x v="19"/>
    <s v="Casa Leidy Rivera"/>
    <m/>
    <n v="0"/>
    <n v="4.5800850000000004"/>
    <n v="-74.022245999999996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80"/>
    <n v="45094"/>
    <n v="14"/>
    <n v="-158"/>
    <m/>
    <x v="0"/>
    <n v="1"/>
    <n v="45094"/>
    <m/>
    <m/>
    <m/>
    <m/>
    <m/>
    <m/>
    <n v="0"/>
    <m/>
    <m/>
    <x v="19"/>
    <s v="Casa Jose Alcides Rivera  Pedraza"/>
    <m/>
    <n v="0"/>
    <n v="4.5823790000000004"/>
    <n v="-74.008387999999997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18"/>
    <n v="45134"/>
    <n v="16"/>
    <n v="-118"/>
    <m/>
    <x v="0"/>
    <n v="1"/>
    <n v="45134"/>
    <m/>
    <m/>
    <m/>
    <m/>
    <m/>
    <m/>
    <n v="0"/>
    <m/>
    <m/>
    <x v="19"/>
    <s v="Casa Jacqueline Arevalo"/>
    <m/>
    <n v="0"/>
    <n v="4.5972999999999997"/>
    <n v="-74.063149999999993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18"/>
    <n v="45134"/>
    <n v="16"/>
    <n v="-118"/>
    <m/>
    <x v="0"/>
    <n v="1"/>
    <n v="45134"/>
    <m/>
    <m/>
    <m/>
    <m/>
    <m/>
    <m/>
    <n v="0"/>
    <m/>
    <m/>
    <x v="19"/>
    <s v="Casa Eleuterio Fonseca"/>
    <m/>
    <n v="0"/>
    <n v="4.59985"/>
    <n v="-74.029079999999993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35"/>
    <n v="45148"/>
    <n v="13"/>
    <n v="-104"/>
    <m/>
    <x v="0"/>
    <n v="1"/>
    <n v="45148"/>
    <m/>
    <m/>
    <m/>
    <m/>
    <m/>
    <m/>
    <n v="0"/>
    <m/>
    <m/>
    <x v="19"/>
    <s v="Casa Jaime Garzon Reyes"/>
    <m/>
    <n v="0"/>
    <n v="4.5998799999999997"/>
    <n v="-74.027609999999996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00"/>
    <n v="45117"/>
    <n v="17"/>
    <n v="-135"/>
    <m/>
    <x v="0"/>
    <n v="1"/>
    <n v="45117"/>
    <m/>
    <m/>
    <m/>
    <m/>
    <m/>
    <m/>
    <n v="0"/>
    <m/>
    <m/>
    <x v="19"/>
    <s v="Casa Jose Cifuentes"/>
    <m/>
    <n v="0"/>
    <n v="4.5885699999999998"/>
    <n v="-74.014870000000002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65"/>
    <n v="45083"/>
    <n v="18"/>
    <n v="-169"/>
    <m/>
    <x v="0"/>
    <n v="1"/>
    <n v="45083"/>
    <m/>
    <m/>
    <m/>
    <m/>
    <m/>
    <m/>
    <n v="0"/>
    <m/>
    <m/>
    <x v="19"/>
    <s v="Casa Mireya Martinez"/>
    <m/>
    <n v="0"/>
    <n v="4.5744499999999997"/>
    <n v="-74.017669999999995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83"/>
    <n v="45099"/>
    <n v="16"/>
    <n v="-153"/>
    <m/>
    <x v="0"/>
    <n v="1"/>
    <n v="45099"/>
    <m/>
    <m/>
    <m/>
    <m/>
    <m/>
    <m/>
    <n v="0"/>
    <m/>
    <m/>
    <x v="19"/>
    <s v="Casa Pedro Torres"/>
    <m/>
    <n v="0"/>
    <n v="4.5759299999999996"/>
    <n v="-74.006270000000001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83"/>
    <n v="45099"/>
    <n v="16"/>
    <n v="-153"/>
    <m/>
    <x v="0"/>
    <n v="1"/>
    <n v="45099"/>
    <m/>
    <m/>
    <m/>
    <m/>
    <m/>
    <m/>
    <n v="0"/>
    <m/>
    <m/>
    <x v="19"/>
    <s v="Casa Rosa Torres"/>
    <m/>
    <n v="0"/>
    <n v="4.5763600000000002"/>
    <n v="-74.008349999999993"/>
    <m/>
    <s v="SI"/>
    <s v="SI"/>
    <s v="SI"/>
    <n v="45168"/>
    <n v="45240"/>
    <n v="45252"/>
  </r>
  <r>
    <x v="1"/>
    <m/>
    <m/>
    <m/>
    <m/>
    <m/>
    <m/>
    <m/>
    <m/>
    <m/>
    <x v="1"/>
    <m/>
    <x v="5"/>
    <x v="0"/>
    <x v="0"/>
    <n v="45100"/>
    <n v="45117"/>
    <n v="17"/>
    <n v="-135"/>
    <m/>
    <x v="0"/>
    <n v="1"/>
    <n v="45117"/>
    <m/>
    <m/>
    <m/>
    <m/>
    <m/>
    <m/>
    <n v="0"/>
    <m/>
    <m/>
    <x v="19"/>
    <s v="Casa Johanna Garzon Rico"/>
    <m/>
    <n v="0"/>
    <n v="4.5882300000000003"/>
    <n v="-74.024190000000004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00"/>
    <n v="45117"/>
    <n v="17"/>
    <n v="-135"/>
    <m/>
    <x v="0"/>
    <n v="1"/>
    <n v="45117"/>
    <m/>
    <m/>
    <m/>
    <m/>
    <m/>
    <m/>
    <n v="0"/>
    <m/>
    <m/>
    <x v="19"/>
    <s v="Casa Angel Romero"/>
    <m/>
    <n v="0"/>
    <n v="4.5923499999999997"/>
    <n v="-74.024630000000002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00"/>
    <n v="45117"/>
    <n v="17"/>
    <n v="-135"/>
    <m/>
    <x v="0"/>
    <n v="1"/>
    <n v="45117"/>
    <m/>
    <m/>
    <m/>
    <m/>
    <m/>
    <m/>
    <n v="0"/>
    <m/>
    <m/>
    <x v="19"/>
    <s v="Casa Juan Pineda"/>
    <m/>
    <n v="0"/>
    <n v="4.5786600000000002"/>
    <n v="-74.018159999999995"/>
    <m/>
    <s v="SI"/>
    <s v="SI"/>
    <s v="SI"/>
    <n v="45168"/>
    <n v="45240"/>
    <n v="45252"/>
  </r>
  <r>
    <x v="1"/>
    <m/>
    <m/>
    <m/>
    <m/>
    <m/>
    <m/>
    <m/>
    <m/>
    <m/>
    <x v="1"/>
    <m/>
    <x v="5"/>
    <x v="0"/>
    <x v="0"/>
    <n v="45083"/>
    <n v="45099"/>
    <n v="16"/>
    <n v="-153"/>
    <m/>
    <x v="0"/>
    <n v="1"/>
    <n v="45099"/>
    <m/>
    <m/>
    <m/>
    <m/>
    <m/>
    <m/>
    <n v="0"/>
    <m/>
    <m/>
    <x v="19"/>
    <s v="Casa Jhonny Rivera"/>
    <m/>
    <n v="0"/>
    <n v="4.5901800000000001"/>
    <n v="-74.017060000000001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071"/>
    <n v="45092"/>
    <n v="21"/>
    <n v="-160"/>
    <m/>
    <x v="0"/>
    <n v="1"/>
    <n v="45092"/>
    <m/>
    <m/>
    <m/>
    <m/>
    <m/>
    <m/>
    <n v="0"/>
    <m/>
    <m/>
    <x v="19"/>
    <s v="Casa Carmen Cifuentes"/>
    <m/>
    <n v="0"/>
    <n v="4.5800299999999998"/>
    <n v="-74.018630000000002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35"/>
    <n v="45148"/>
    <n v="13"/>
    <n v="-104"/>
    <m/>
    <x v="0"/>
    <n v="1"/>
    <n v="45148"/>
    <m/>
    <m/>
    <m/>
    <m/>
    <m/>
    <m/>
    <n v="0"/>
    <m/>
    <m/>
    <x v="19"/>
    <s v="Casa Mercedes Orjuela"/>
    <m/>
    <n v="0"/>
    <n v="4.5800299999999998"/>
    <n v="-74.018630000000002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35"/>
    <n v="45153"/>
    <n v="18"/>
    <n v="-99"/>
    <m/>
    <x v="0"/>
    <n v="1"/>
    <n v="45148"/>
    <m/>
    <m/>
    <m/>
    <m/>
    <m/>
    <m/>
    <n v="0"/>
    <m/>
    <m/>
    <x v="19"/>
    <s v="Casa Silvia Lopez"/>
    <m/>
    <n v="0"/>
    <n v="4.5879260000000004"/>
    <n v="-74.019389000000004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00"/>
    <n v="45148"/>
    <n v="48"/>
    <n v="-104"/>
    <m/>
    <x v="0"/>
    <n v="1"/>
    <n v="45148"/>
    <m/>
    <m/>
    <m/>
    <m/>
    <m/>
    <m/>
    <n v="0"/>
    <m/>
    <m/>
    <x v="19"/>
    <s v="Casa Magdalena Rivera"/>
    <m/>
    <n v="0"/>
    <n v="4.6070440000000001"/>
    <n v="-74.069959999999995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18"/>
    <n v="45134"/>
    <n v="16"/>
    <n v="-118"/>
    <m/>
    <x v="0"/>
    <n v="1"/>
    <n v="45134"/>
    <m/>
    <m/>
    <m/>
    <m/>
    <m/>
    <m/>
    <n v="0"/>
    <m/>
    <m/>
    <x v="19"/>
    <s v="Casa Luis Hernando Romero"/>
    <m/>
    <n v="0"/>
    <n v="4.5875440000000003"/>
    <n v="-74.021968000000001"/>
    <m/>
    <s v="SI"/>
    <s v="SI"/>
    <s v="SI"/>
    <n v="45168"/>
    <n v="45168"/>
    <n v="45252"/>
  </r>
  <r>
    <x v="1"/>
    <m/>
    <m/>
    <m/>
    <m/>
    <m/>
    <m/>
    <m/>
    <m/>
    <m/>
    <x v="1"/>
    <m/>
    <x v="5"/>
    <x v="0"/>
    <x v="0"/>
    <n v="45135"/>
    <n v="45148"/>
    <n v="13"/>
    <n v="-104"/>
    <m/>
    <x v="0"/>
    <n v="1"/>
    <n v="45148"/>
    <m/>
    <m/>
    <m/>
    <m/>
    <m/>
    <m/>
    <n v="0"/>
    <m/>
    <m/>
    <x v="19"/>
    <s v="Casa Luis Castro"/>
    <m/>
    <n v="0"/>
    <n v="4.5945419999999997"/>
    <n v="-74.032439999999994"/>
    <m/>
    <s v="SI"/>
    <s v="SI"/>
    <s v="SI"/>
    <n v="45168"/>
    <n v="45168"/>
    <n v="45252"/>
  </r>
  <r>
    <x v="1"/>
    <n v="34532324"/>
    <m/>
    <n v="34532324"/>
    <s v="JORGE HERNÁN SÁNCHEZ PINEDA"/>
    <n v="2"/>
    <n v="0"/>
    <n v="2"/>
    <n v="0"/>
    <n v="0"/>
    <x v="3"/>
    <n v="591736695"/>
    <x v="1"/>
    <x v="1"/>
    <x v="1"/>
    <n v="45020"/>
    <n v="45180"/>
    <n v="160"/>
    <n v="-72"/>
    <m/>
    <x v="0"/>
    <n v="1"/>
    <n v="45182"/>
    <m/>
    <m/>
    <m/>
    <m/>
    <m/>
    <m/>
    <n v="0"/>
    <m/>
    <m/>
    <x v="23"/>
    <s v="San Dionisio"/>
    <m/>
    <n v="0"/>
    <n v="4.5822219999999998"/>
    <n v="-74.068168999999997"/>
    <m/>
    <s v="SI"/>
    <s v="SI"/>
    <s v="SI"/>
    <n v="45225"/>
    <n v="45240"/>
    <n v="45252"/>
  </r>
  <r>
    <x v="1"/>
    <m/>
    <m/>
    <m/>
    <m/>
    <m/>
    <m/>
    <m/>
    <m/>
    <m/>
    <x v="3"/>
    <m/>
    <x v="1"/>
    <x v="1"/>
    <x v="1"/>
    <n v="45021"/>
    <n v="45182"/>
    <n v="161"/>
    <n v="-70"/>
    <m/>
    <x v="0"/>
    <n v="1"/>
    <n v="45188"/>
    <m/>
    <m/>
    <m/>
    <m/>
    <m/>
    <m/>
    <n v="0"/>
    <m/>
    <m/>
    <x v="24"/>
    <s v="Santa Rosa De Lima"/>
    <m/>
    <n v="0"/>
    <n v="4.5832090000000001"/>
    <n v="-74.071842000000004"/>
    <m/>
    <s v="SI"/>
    <s v="SI"/>
    <s v="SI"/>
    <n v="45225"/>
    <n v="45240"/>
    <n v="45252"/>
  </r>
  <r>
    <x v="1"/>
    <m/>
    <m/>
    <m/>
    <m/>
    <m/>
    <m/>
    <m/>
    <m/>
    <m/>
    <x v="3"/>
    <m/>
    <x v="1"/>
    <x v="1"/>
    <x v="1"/>
    <n v="45062"/>
    <n v="45163"/>
    <n v="101"/>
    <n v="-89"/>
    <m/>
    <x v="0"/>
    <n v="1"/>
    <n v="45162"/>
    <m/>
    <m/>
    <m/>
    <m/>
    <m/>
    <m/>
    <n v="0"/>
    <m/>
    <m/>
    <x v="25"/>
    <s v="El Triunfo"/>
    <m/>
    <n v="0"/>
    <n v="4.5835949999999999"/>
    <n v="-74.077248999999995"/>
    <m/>
    <s v="SI"/>
    <s v="SI"/>
    <s v="SI"/>
    <n v="45225"/>
    <n v="45240"/>
    <n v="45252"/>
  </r>
  <r>
    <x v="1"/>
    <m/>
    <m/>
    <m/>
    <m/>
    <m/>
    <m/>
    <m/>
    <m/>
    <m/>
    <x v="3"/>
    <m/>
    <x v="1"/>
    <x v="1"/>
    <x v="2"/>
    <n v="45103"/>
    <n v="45182"/>
    <n v="79"/>
    <n v="-70"/>
    <m/>
    <x v="0"/>
    <n v="1"/>
    <n v="45182"/>
    <m/>
    <m/>
    <m/>
    <m/>
    <m/>
    <m/>
    <n v="0"/>
    <m/>
    <m/>
    <x v="26"/>
    <s v="La Paz"/>
    <m/>
    <n v="0"/>
    <n v="4.6071150000000003"/>
    <n v="-74.065191999999996"/>
    <m/>
    <s v="SI"/>
    <s v="SI"/>
    <s v="SI"/>
    <n v="45225"/>
    <n v="45240"/>
    <n v="45252"/>
  </r>
  <r>
    <x v="1"/>
    <m/>
    <m/>
    <m/>
    <m/>
    <m/>
    <m/>
    <m/>
    <m/>
    <m/>
    <x v="3"/>
    <m/>
    <x v="1"/>
    <x v="1"/>
    <x v="1"/>
    <n v="45055"/>
    <n v="45100"/>
    <n v="45"/>
    <n v="-152"/>
    <m/>
    <x v="0"/>
    <n v="1"/>
    <n v="45107"/>
    <m/>
    <m/>
    <m/>
    <m/>
    <m/>
    <m/>
    <n v="0"/>
    <m/>
    <m/>
    <x v="27"/>
    <s v="Gran Colombia"/>
    <m/>
    <n v="0"/>
    <n v="4.5809150000000001"/>
    <n v="-74.076196999999993"/>
    <m/>
    <s v="SI"/>
    <s v="SI"/>
    <s v="SI"/>
    <n v="45225"/>
    <n v="45240"/>
    <n v="45252"/>
  </r>
  <r>
    <x v="1"/>
    <m/>
    <m/>
    <m/>
    <m/>
    <m/>
    <m/>
    <m/>
    <m/>
    <m/>
    <x v="3"/>
    <m/>
    <x v="1"/>
    <x v="1"/>
    <x v="1"/>
    <n v="45068"/>
    <n v="45131"/>
    <n v="63"/>
    <n v="-121"/>
    <m/>
    <x v="0"/>
    <n v="1"/>
    <n v="45131"/>
    <m/>
    <m/>
    <m/>
    <m/>
    <m/>
    <m/>
    <n v="0"/>
    <m/>
    <m/>
    <x v="28"/>
    <s v="La Peña"/>
    <m/>
    <n v="0"/>
    <n v="4.5876999999999999"/>
    <n v="-74.066794000000002"/>
    <m/>
    <s v="SI"/>
    <s v="SI"/>
    <s v="SI"/>
    <n v="45225"/>
    <n v="45240"/>
    <n v="45252"/>
  </r>
  <r>
    <x v="2"/>
    <m/>
    <m/>
    <m/>
    <m/>
    <m/>
    <m/>
    <n v="0"/>
    <m/>
    <m/>
    <x v="6"/>
    <n v="72543349"/>
    <x v="1"/>
    <x v="1"/>
    <x v="2"/>
    <n v="44963"/>
    <n v="45051"/>
    <n v="88"/>
    <n v="-201"/>
    <m/>
    <x v="0"/>
    <n v="1"/>
    <n v="45087"/>
    <m/>
    <m/>
    <m/>
    <m/>
    <m/>
    <m/>
    <n v="0"/>
    <m/>
    <m/>
    <x v="29"/>
    <s v="Calle 21 # 1 35"/>
    <m/>
    <n v="0"/>
    <n v="4.6042449999999997"/>
    <n v="-74.066350999999997"/>
    <m/>
    <s v="SI"/>
    <s v="SI"/>
    <s v="NO"/>
    <n v="45128"/>
    <n v="45098"/>
    <n v="45252"/>
  </r>
  <r>
    <x v="3"/>
    <n v="697139994"/>
    <m/>
    <n v="697139994"/>
    <s v="CONSORCIO INTERVENTORÍA STA FE 2023"/>
    <m/>
    <m/>
    <n v="0"/>
    <m/>
    <m/>
    <x v="7"/>
    <m/>
    <x v="6"/>
    <x v="2"/>
    <x v="6"/>
    <m/>
    <m/>
    <m/>
    <m/>
    <m/>
    <x v="2"/>
    <m/>
    <m/>
    <m/>
    <m/>
    <m/>
    <m/>
    <m/>
    <m/>
    <n v="0"/>
    <m/>
    <m/>
    <x v="19"/>
    <m/>
    <m/>
    <n v="0"/>
    <m/>
    <m/>
    <m/>
    <s v="NO"/>
    <s v="NO"/>
    <s v="NO"/>
    <n v="45240"/>
    <m/>
    <n v="45252"/>
  </r>
  <r>
    <x v="2"/>
    <m/>
    <m/>
    <m/>
    <m/>
    <m/>
    <m/>
    <n v="0"/>
    <m/>
    <m/>
    <x v="7"/>
    <m/>
    <x v="6"/>
    <x v="2"/>
    <x v="6"/>
    <m/>
    <m/>
    <m/>
    <m/>
    <m/>
    <x v="2"/>
    <m/>
    <m/>
    <m/>
    <m/>
    <m/>
    <m/>
    <m/>
    <m/>
    <n v="0"/>
    <m/>
    <m/>
    <x v="19"/>
    <m/>
    <m/>
    <n v="0"/>
    <m/>
    <m/>
    <m/>
    <s v="NO"/>
    <s v="NO"/>
    <s v="NO"/>
    <n v="45240"/>
    <m/>
    <n v="45252"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  <r>
    <x v="2"/>
    <m/>
    <m/>
    <m/>
    <m/>
    <m/>
    <m/>
    <m/>
    <m/>
    <m/>
    <x v="7"/>
    <m/>
    <x v="6"/>
    <x v="2"/>
    <x v="6"/>
    <m/>
    <m/>
    <m/>
    <m/>
    <m/>
    <x v="2"/>
    <m/>
    <m/>
    <m/>
    <m/>
    <m/>
    <m/>
    <m/>
    <m/>
    <m/>
    <m/>
    <m/>
    <x v="19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496260-03D1-494C-839D-15A30FDB6BF9}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63:C66" firstHeaderRow="1" firstDataRow="2" firstDataCol="1"/>
  <pivotFields count="79"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h="1" x="2"/>
        <item x="0"/>
        <item h="1" x="3"/>
        <item h="1" x="5"/>
        <item h="1" x="4"/>
        <item h="1" x="6"/>
        <item h="1" x="1"/>
        <item t="default"/>
      </items>
    </pivotField>
    <pivotField showAll="0"/>
    <pivotField axis="axisCol" dataField="1" showAll="0">
      <items count="5">
        <item x="2"/>
        <item x="3"/>
        <item x="0"/>
        <item h="1" x="1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</pivotFields>
  <rowFields count="1">
    <field x="14"/>
  </rowFields>
  <rowItems count="2">
    <i>
      <x v="1"/>
    </i>
    <i t="grand">
      <x/>
    </i>
  </rowItems>
  <colFields count="1">
    <field x="16"/>
  </colFields>
  <colItems count="2">
    <i>
      <x v="2"/>
    </i>
    <i t="grand">
      <x/>
    </i>
  </colItems>
  <dataFields count="1">
    <dataField name="Cuenta de Estado General Contrato" fld="16" subtotal="count" baseField="0" baseItem="0"/>
  </dataFields>
  <formats count="6">
    <format dxfId="58">
      <pivotArea dataOnly="0" outline="0" fieldPosition="0">
        <references count="1">
          <reference field="16" count="1">
            <x v="1"/>
          </reference>
        </references>
      </pivotArea>
    </format>
    <format dxfId="57">
      <pivotArea dataOnly="0" outline="0" fieldPosition="0">
        <references count="1">
          <reference field="16" count="1">
            <x v="1"/>
          </reference>
        </references>
      </pivotArea>
    </format>
    <format dxfId="56">
      <pivotArea dataOnly="0" outline="0" fieldPosition="0">
        <references count="1">
          <reference field="16" count="1">
            <x v="1"/>
          </reference>
        </references>
      </pivotArea>
    </format>
    <format dxfId="55">
      <pivotArea dataOnly="0" labelOnly="1" fieldPosition="0">
        <references count="1">
          <reference field="16" count="1">
            <x v="2"/>
          </reference>
        </references>
      </pivotArea>
    </format>
    <format dxfId="54">
      <pivotArea dataOnly="0" labelOnly="1" fieldPosition="0">
        <references count="1">
          <reference field="16" count="1">
            <x v="2"/>
          </reference>
        </references>
      </pivotArea>
    </format>
    <format dxfId="53">
      <pivotArea dataOnly="0" labelOnly="1" fieldPosition="0">
        <references count="1">
          <reference field="16" count="1">
            <x v="2"/>
          </reference>
        </references>
      </pivotArea>
    </format>
  </formats>
  <chartFormats count="9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  <chartFormat chart="5" format="8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0">
      <pivotArea type="data" outline="0" fieldPosition="0">
        <references count="3">
          <reference field="4294967294" count="1" selected="0">
            <x v="0"/>
          </reference>
          <reference field="14" count="1" selected="0">
            <x v="4"/>
          </reference>
          <reference field="16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E2273-4EC1-4D6E-99E7-FA9B537E1850}" name="TablaDinámica2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42:E51" firstHeaderRow="1" firstDataRow="2" firstDataCol="1"/>
  <pivotFields count="45">
    <pivotField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0"/>
        <item x="5"/>
        <item x="4"/>
        <item x="2"/>
        <item x="3"/>
        <item x="6"/>
        <item x="1"/>
        <item x="7"/>
        <item t="default"/>
      </items>
    </pivotField>
    <pivotField showAll="0"/>
    <pivotField axis="axisRow" showAll="0">
      <items count="8">
        <item x="3"/>
        <item x="2"/>
        <item x="0"/>
        <item x="1"/>
        <item x="4"/>
        <item x="5"/>
        <item x="6"/>
        <item t="default"/>
      </items>
    </pivotField>
    <pivotField axis="axisCol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dataFields count="1">
    <dataField name="Cuenta de Zona" fld="13" subtotal="count" baseField="0" baseItem="0"/>
  </dataFields>
  <formats count="1">
    <format dxfId="50">
      <pivotArea collapsedLevelsAreSubtotals="1" fieldPosition="0">
        <references count="1">
          <reference field="12" count="0"/>
        </references>
      </pivotArea>
    </format>
  </formats>
  <chartFormats count="10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3" format="2">
      <pivotArea type="data" outline="0" fieldPosition="0">
        <references count="3">
          <reference field="4294967294" count="1" selected="0">
            <x v="0"/>
          </reference>
          <reference field="12" count="1" selected="0">
            <x v="3"/>
          </reference>
          <reference field="13" count="1" selected="0">
            <x v="1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5" format="8">
      <pivotArea type="data" outline="0" fieldPosition="0">
        <references count="3">
          <reference field="4294967294" count="1" selected="0">
            <x v="0"/>
          </reference>
          <reference field="12" count="1" selected="0">
            <x v="3"/>
          </reference>
          <reference field="13" count="1" selected="0">
            <x v="1"/>
          </reference>
        </references>
      </pivotArea>
    </chartFormat>
    <chartFormat chart="5" format="9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5" format="10">
      <pivotArea type="data" outline="0" fieldPosition="0">
        <references count="3">
          <reference field="4294967294" count="1" selected="0">
            <x v="0"/>
          </reference>
          <reference field="12" count="1" selected="0">
            <x v="3"/>
          </reference>
          <reference field="13" count="1" selected="0">
            <x v="0"/>
          </reference>
        </references>
      </pivotArea>
    </chartFormat>
    <chartFormat chart="5" format="11">
      <pivotArea type="data" outline="0" fieldPosition="0">
        <references count="3">
          <reference field="4294967294" count="1" selected="0">
            <x v="0"/>
          </reference>
          <reference field="12" count="1" selected="0">
            <x v="2"/>
          </reference>
          <reference field="1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E844BD-4B04-463B-B2A9-8636EB952441}" name="TablaDinámica19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31:B40" firstHeaderRow="1" firstDataRow="1" firstDataCol="1"/>
  <pivotFields count="45">
    <pivotField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x="5"/>
        <item x="4"/>
        <item x="2"/>
        <item x="3"/>
        <item x="6"/>
        <item x="1"/>
        <item x="7"/>
        <item t="default"/>
      </items>
    </pivotField>
    <pivotField dataField="1" showAll="0"/>
    <pivotField showAll="0">
      <items count="8">
        <item x="3"/>
        <item x="2"/>
        <item x="0"/>
        <item x="1"/>
        <item x="4"/>
        <item x="5"/>
        <item x="6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Valor Inversión Por Categoría" fld="11" baseField="0" baseItem="0"/>
  </dataFields>
  <formats count="1">
    <format dxfId="51">
      <pivotArea collapsedLevelsAreSubtotals="1" fieldPosition="0">
        <references count="1">
          <reference field="10" count="0"/>
        </references>
      </pivotArea>
    </format>
  </formats>
  <chartFormats count="8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EE5E31-EC1D-46E4-A509-44CB31D73EAE}" name="TablaDinámica18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22:B30" firstHeaderRow="1" firstDataRow="1" firstDataCol="1"/>
  <pivotFields count="45">
    <pivotField showAll="0">
      <items count="5">
        <item x="0"/>
        <item x="1"/>
        <item x="3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0"/>
        <item x="5"/>
        <item x="4"/>
        <item x="2"/>
        <item x="3"/>
        <item x="6"/>
        <item x="1"/>
        <item x="7"/>
        <item t="default"/>
      </items>
    </pivotField>
    <pivotField showAll="0"/>
    <pivotField axis="axisRow" showAll="0">
      <items count="8">
        <item x="3"/>
        <item x="2"/>
        <item x="0"/>
        <item x="1"/>
        <item x="4"/>
        <item x="5"/>
        <item x="6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Valor Contrato Interventoría" fld="1" baseField="0" baseItem="0"/>
  </dataFields>
  <formats count="1">
    <format dxfId="52">
      <pivotArea collapsedLevelsAreSubtotals="1" fieldPosition="0">
        <references count="1">
          <reference field="12" count="5">
            <x v="1"/>
            <x v="2"/>
            <x v="3"/>
            <x v="4"/>
            <x v="5"/>
          </reference>
        </references>
      </pivotArea>
    </format>
  </formats>
  <chartFormats count="8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5" format="9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16BA79-AD32-41B7-9297-346696EEB238}" name="TablaDinámica1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1:J7" firstHeaderRow="1" firstDataRow="2" firstDataCol="1"/>
  <pivotFields count="45"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9">
        <item x="0"/>
        <item x="5"/>
        <item x="4"/>
        <item x="2"/>
        <item x="3"/>
        <item x="6"/>
        <item x="1"/>
        <item x="7"/>
        <item t="default"/>
      </items>
    </pivotField>
    <pivotField showAll="0"/>
    <pivotField showAll="0">
      <items count="8">
        <item x="3"/>
        <item x="2"/>
        <item x="0"/>
        <item x="1"/>
        <item x="4"/>
        <item x="5"/>
        <item x="6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uenta de Categoría Inversión" fld="10" subtotal="count" baseField="0" baseItem="0"/>
  </dataFields>
  <chartFormats count="17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4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3FF7C1-10ED-4957-8733-1CFC01D10721}" name="TablaDinámica2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55:B62" firstHeaderRow="1" firstDataRow="1" firstDataCol="1"/>
  <pivotFields count="45">
    <pivotField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0"/>
        <item x="5"/>
        <item x="4"/>
        <item x="2"/>
        <item x="3"/>
        <item x="6"/>
        <item x="1"/>
        <item x="7"/>
        <item t="default"/>
      </items>
    </pivotField>
    <pivotField showAll="0"/>
    <pivotField showAll="0">
      <items count="8">
        <item x="3"/>
        <item x="2"/>
        <item x="0"/>
        <item x="1"/>
        <item x="4"/>
        <item x="5"/>
        <item x="6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8">
        <item x="0"/>
        <item x="5"/>
        <item x="2"/>
        <item x="3"/>
        <item x="4"/>
        <item x="1"/>
        <item h="1" x="6"/>
        <item t="default"/>
      </items>
    </pivotField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1">
        <item x="6"/>
        <item x="7"/>
        <item x="5"/>
        <item x="20"/>
        <item x="10"/>
        <item x="29"/>
        <item x="16"/>
        <item x="21"/>
        <item x="14"/>
        <item x="15"/>
        <item x="9"/>
        <item x="13"/>
        <item x="11"/>
        <item x="8"/>
        <item x="22"/>
        <item x="28"/>
        <item x="27"/>
        <item x="24"/>
        <item x="26"/>
        <item x="12"/>
        <item x="25"/>
        <item x="23"/>
        <item x="17"/>
        <item x="4"/>
        <item x="18"/>
        <item x="3"/>
        <item x="2"/>
        <item x="1"/>
        <item x="0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Ubicación" fld="32" subtotal="count" baseField="0" baseItem="0"/>
  </dataFields>
  <chartFormats count="14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5" format="1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5" format="12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5" format="13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24DC6-8FCE-4C5F-8C47-2CA9947291D1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B10:D14" firstHeaderRow="1" firstDataRow="2" firstDataCol="1"/>
  <pivotFields count="79">
    <pivotField showAll="0"/>
    <pivotField showAll="0"/>
    <pivotField showAll="0"/>
    <pivotField showAll="0"/>
    <pivotField axis="axisCol" showAll="0">
      <items count="5">
        <item h="1" x="0"/>
        <item x="1"/>
        <item h="1" x="2"/>
        <item h="1" x="3"/>
        <item t="default"/>
      </items>
    </pivotField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"/>
  </colFields>
  <colItems count="2">
    <i>
      <x v="1"/>
    </i>
    <i t="grand">
      <x/>
    </i>
  </colItems>
  <dataFields count="1">
    <dataField name="Cuenta de Tipo de Contrat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DA63D7-31A7-4687-9108-03BB16D67267}" name="TablaDinámica5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85:B87" firstHeaderRow="1" firstDataRow="1" firstDataCol="1"/>
  <pivotFields count="79"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>
      <items count="3">
        <item x="0"/>
        <item h="1" x="1"/>
        <item t="default"/>
      </items>
    </pivotField>
    <pivotField axis="axisRow" showAll="0">
      <items count="15">
        <item x="5"/>
        <item x="13"/>
        <item x="8"/>
        <item x="11"/>
        <item x="0"/>
        <item x="10"/>
        <item x="2"/>
        <item x="4"/>
        <item x="3"/>
        <item x="9"/>
        <item x="7"/>
        <item x="12"/>
        <item x="6"/>
        <item h="1"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>
      <items count="8">
        <item h="1" x="2"/>
        <item x="0"/>
        <item h="1" x="3"/>
        <item h="1" x="5"/>
        <item h="1" x="4"/>
        <item h="1"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</pivotFields>
  <rowFields count="1">
    <field x="6"/>
  </rowFields>
  <rowItems count="2">
    <i>
      <x v="4"/>
    </i>
    <i t="grand">
      <x/>
    </i>
  </rowItems>
  <colItems count="1">
    <i/>
  </colItems>
  <dataFields count="1">
    <dataField name="Suma de Valor Contrato" fld="7" baseField="0" baseItem="0"/>
  </dataFields>
  <formats count="7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6" type="button" dataOnly="0" labelOnly="1" outline="0" axis="axisRow" fieldPosition="0"/>
    </format>
    <format dxfId="62">
      <pivotArea dataOnly="0" labelOnly="1" fieldPosition="0">
        <references count="1">
          <reference field="6" count="0"/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collapsedLevelsAreSubtotals="1" fieldPosition="0">
        <references count="1">
          <reference field="6" count="0"/>
        </references>
      </pivotArea>
    </format>
  </formats>
  <chartFormats count="4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D0B504-D566-4F0D-9DDC-2D1F4DD23138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42:B45" firstHeaderRow="1" firstDataRow="1" firstDataCol="1"/>
  <pivotFields count="79"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axis="axisRow" showAll="0">
      <items count="3">
        <item x="0"/>
        <item h="1" x="1"/>
        <item t="default"/>
      </items>
    </pivotField>
    <pivotField showAll="0"/>
    <pivotField axis="axisRow" dataField="1" showAll="0">
      <items count="15">
        <item x="11"/>
        <item x="0"/>
        <item x="4"/>
        <item x="6"/>
        <item x="3"/>
        <item x="8"/>
        <item x="9"/>
        <item x="10"/>
        <item x="13"/>
        <item x="2"/>
        <item x="5"/>
        <item x="7"/>
        <item x="1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8">
        <item h="1" x="2"/>
        <item x="0"/>
        <item h="1" x="3"/>
        <item h="1" x="5"/>
        <item h="1" x="4"/>
        <item h="1"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</pivotFields>
  <rowFields count="2">
    <field x="5"/>
    <field x="7"/>
  </rowFields>
  <rowItems count="3">
    <i>
      <x/>
    </i>
    <i r="1">
      <x v="1"/>
    </i>
    <i t="grand">
      <x/>
    </i>
  </rowItems>
  <colItems count="1">
    <i/>
  </colItems>
  <dataFields count="1">
    <dataField name="Suma de Valor Contrato" fld="7" baseField="0" baseItem="0"/>
  </dataFields>
  <formats count="6">
    <format dxfId="71">
      <pivotArea collapsedLevelsAreSubtotals="1" fieldPosition="0">
        <references count="2">
          <reference field="5" count="1" selected="0">
            <x v="1"/>
          </reference>
          <reference field="7" count="11">
            <x v="0"/>
            <x v="2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0">
      <pivotArea dataOnly="0" labelOnly="1" fieldPosition="0">
        <references count="2">
          <reference field="5" count="1" selected="0">
            <x v="1"/>
          </reference>
          <reference field="7" count="11">
            <x v="0"/>
            <x v="2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9">
      <pivotArea collapsedLevelsAreSubtotals="1" fieldPosition="0">
        <references count="1">
          <reference field="5" count="1">
            <x v="0"/>
          </reference>
        </references>
      </pivotArea>
    </format>
    <format dxfId="68">
      <pivotArea collapsedLevelsAreSubtotals="1" fieldPosition="0">
        <references count="2">
          <reference field="5" count="1" selected="0">
            <x v="0"/>
          </reference>
          <reference field="7" count="3">
            <x v="1"/>
            <x v="3"/>
            <x v="13"/>
          </reference>
        </references>
      </pivotArea>
    </format>
    <format dxfId="67">
      <pivotArea collapsedLevelsAreSubtotals="1" fieldPosition="0">
        <references count="1">
          <reference field="5" count="1">
            <x v="1"/>
          </reference>
        </references>
      </pivotArea>
    </format>
    <format dxfId="66">
      <pivotArea dataOnly="0" labelOnly="1" fieldPosition="0">
        <references count="2">
          <reference field="5" count="1" selected="0">
            <x v="0"/>
          </reference>
          <reference field="7" count="2">
            <x v="1"/>
            <x v="3"/>
          </reference>
        </references>
      </pivotArea>
    </format>
  </format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7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D42593-38FB-40F5-9A34-132401A98A27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21:D124" firstHeaderRow="0" firstDataRow="1" firstDataCol="1"/>
  <pivotFields count="79">
    <pivotField showAll="0"/>
    <pivotField showAll="0"/>
    <pivotField showAll="0"/>
    <pivotField showAll="0"/>
    <pivotField showAll="0">
      <items count="5">
        <item h="1" x="0"/>
        <item x="1"/>
        <item h="1" x="2"/>
        <item h="1" x="3"/>
        <item t="default"/>
      </items>
    </pivotField>
    <pivotField axis="axisRow" showAll="0">
      <items count="4">
        <item x="0"/>
        <item x="1"/>
        <item h="1" x="2"/>
        <item t="default"/>
      </items>
    </pivotField>
    <pivotField showAll="0">
      <items count="15">
        <item x="5"/>
        <item x="13"/>
        <item x="8"/>
        <item x="11"/>
        <item x="0"/>
        <item x="10"/>
        <item x="2"/>
        <item x="4"/>
        <item x="3"/>
        <item x="9"/>
        <item x="7"/>
        <item x="12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>
      <items count="6">
        <item x="4"/>
        <item x="0"/>
        <item x="2"/>
        <item x="3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Total Empleos Directos e Indirectos" fld="27" baseField="0" baseItem="0"/>
    <dataField name="Suma de Generación de Empleo - Total Empleos Directos e Indirectos Jóvenes" fld="29" baseField="0" baseItem="0"/>
    <dataField name="Suma de Generación de Empleo - Total Empleos Directos e Indirectos Mujer" fld="28" baseField="0" baseItem="0"/>
  </dataFields>
  <chartFormats count="9"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5" format="23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5" format="2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25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5" format="26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54DA90-0824-4209-A11E-69C7EACD7EC1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7:C21" firstHeaderRow="1" firstDataRow="2" firstDataCol="1"/>
  <pivotFields count="79">
    <pivotField showAll="0"/>
    <pivotField showAll="0"/>
    <pivotField showAll="0"/>
    <pivotField showAll="0"/>
    <pivotField axis="axisCol" showAll="0">
      <items count="5">
        <item h="1" x="0"/>
        <item x="1"/>
        <item h="1" x="2"/>
        <item h="1" x="3"/>
        <item t="default"/>
      </items>
    </pivotField>
    <pivotField axis="axisRow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"/>
  </colFields>
  <colItems count="2">
    <i>
      <x v="1"/>
    </i>
    <i t="grand">
      <x/>
    </i>
  </colItems>
  <dataFields count="1">
    <dataField name="Cuenta de Tipo de Contrato" fld="5" subtotal="count" baseField="0" baseItem="0"/>
  </dataFields>
  <chartFormats count="8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6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4FACCB-608B-4B18-BE3B-D5D441698B64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3:D6" firstHeaderRow="1" firstDataRow="2" firstDataCol="1"/>
  <pivotFields count="79">
    <pivotField showAll="0"/>
    <pivotField showAll="0"/>
    <pivotField showAll="0"/>
    <pivotField showAll="0"/>
    <pivotField axis="axisRow" showAll="0">
      <items count="5">
        <item h="1" x="0"/>
        <item x="1"/>
        <item h="1" x="2"/>
        <item h="1" x="3"/>
        <item t="default"/>
      </items>
    </pivotField>
    <pivotField axis="axisCol" dataField="1" showAll="0">
      <items count="4">
        <item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 v="1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Cuenta de Tipo de Contrato" fld="5" subtotal="count" baseField="0" baseItem="0"/>
  </dataFields>
  <chartFormats count="3"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17C82C-58D5-43AD-82BC-074F19FBD8DA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0">
  <location ref="B76:D79" firstHeaderRow="1" firstDataRow="2" firstDataCol="1"/>
  <pivotFields count="79"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h="1" x="2"/>
        <item x="0"/>
        <item h="1" x="3"/>
        <item h="1" x="5"/>
        <item h="1" x="4"/>
        <item h="1" x="6"/>
        <item h="1" x="1"/>
        <item t="default"/>
      </items>
    </pivotField>
    <pivotField showAll="0"/>
    <pivotField axis="axisRow" showAll="0">
      <items count="5">
        <item x="2"/>
        <item x="3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7">
        <item x="5"/>
        <item x="2"/>
        <item x="4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</pivotFields>
  <rowFields count="1">
    <field x="16"/>
  </rowFields>
  <rowItems count="2">
    <i>
      <x v="2"/>
    </i>
    <i t="grand">
      <x/>
    </i>
  </rowItems>
  <colFields count="1">
    <field x="22"/>
  </colFields>
  <colItems count="2">
    <i>
      <x v="4"/>
    </i>
    <i t="grand">
      <x/>
    </i>
  </colItems>
  <dataFields count="1">
    <dataField name="Suma de Porcentaje Avance Físico Contrato" fld="22" baseField="0" baseItem="0" numFmtId="9"/>
  </dataFields>
  <formats count="3">
    <format dxfId="74">
      <pivotArea outline="0" collapsedLevelsAreSubtotals="1" fieldPosition="0"/>
    </format>
    <format dxfId="73">
      <pivotArea dataOnly="0" labelOnly="1" fieldPosition="0">
        <references count="1">
          <reference field="22" count="5">
            <x v="0"/>
            <x v="1"/>
            <x v="2"/>
            <x v="3"/>
            <x v="4"/>
          </reference>
        </references>
      </pivotArea>
    </format>
    <format dxfId="72">
      <pivotArea dataOnly="0" labelOnly="1" grandCol="1" outline="0" fieldPosition="0"/>
    </format>
  </formats>
  <chartFormats count="6"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22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22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22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22" count="1" selected="0">
            <x v="3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22" count="1" selected="0">
            <x v="4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D26840-FE09-42A8-A0AB-4C7140EB28B9}" name="TablaDinámica6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5">
  <location ref="A101:E103" firstHeaderRow="0" firstDataRow="1" firstDataCol="1"/>
  <pivotFields count="79"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>
      <items count="3">
        <item x="0"/>
        <item h="1" x="1"/>
        <item t="default"/>
      </items>
    </pivotField>
    <pivotField axis="axisRow" showAll="0">
      <items count="15">
        <item x="5"/>
        <item x="13"/>
        <item x="8"/>
        <item x="11"/>
        <item x="0"/>
        <item x="10"/>
        <item x="2"/>
        <item x="4"/>
        <item x="3"/>
        <item x="9"/>
        <item x="7"/>
        <item x="12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8">
        <item h="1" x="2"/>
        <item x="0"/>
        <item h="1" x="3"/>
        <item h="1" x="5"/>
        <item h="1" x="4"/>
        <item h="1"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4" showAll="0"/>
  </pivotFields>
  <rowFields count="1">
    <field x="6"/>
  </rowFields>
  <rowItems count="2"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Generación de Empleo - Total Empleos Directos e Indirectos Mujer" fld="28" baseField="0" baseItem="0"/>
    <dataField name="Suma de Generación de Empleo - Total Empleos Directos e Indirectos Jóvenes Interventoría" fld="43" baseField="0" baseItem="0"/>
    <dataField name="Suma de Generación de Empleo - Total Empleos Directos e Indirectos Mujeres Interventoría" fld="42" baseField="0" baseItem="0"/>
    <dataField name="Suma de Total Empleos Directos e Indirectos Interventoría" fld="41" baseField="0" baseItem="0"/>
  </dataFields>
  <formats count="3">
    <format dxfId="7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Contrato" xr10:uid="{052133DF-E3EB-429B-9A0B-29344E215315}" sourceName="Tipo de Contrato">
  <pivotTables>
    <pivotTable tabId="4" name="TablaDinámica6"/>
    <pivotTable tabId="4" name="TablaDinámica2"/>
    <pivotTable tabId="4" name="TablaDinámica3"/>
    <pivotTable tabId="4" name="TablaDinámica4"/>
    <pivotTable tabId="4" name="TablaDinámica5"/>
  </pivotTables>
  <data>
    <tabular pivotCacheId="366737658">
      <items count="2">
        <i x="0" s="1"/>
        <i x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yecto" xr10:uid="{F22A683F-5261-4E19-8FF8-987CEBE63C26}" sourceName="Proyecto">
  <pivotTables>
    <pivotTable tabId="4" name="TablaDinámica6"/>
    <pivotTable tabId="4" name="TablaDinámica2"/>
    <pivotTable tabId="4" name="TablaDinámica3"/>
    <pivotTable tabId="4" name="TablaDinámica4"/>
    <pivotTable tabId="4" name="TablaDinámica5"/>
  </pivotTables>
  <data>
    <tabular pivotCacheId="366737658">
      <items count="7">
        <i x="0" s="1"/>
        <i x="5"/>
        <i x="2" nd="1"/>
        <i x="3" nd="1"/>
        <i x="4" nd="1"/>
        <i x="6" nd="1"/>
        <i x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1" xr10:uid="{4B705863-2906-428A-8AE2-4E059E003E70}" sourceName="Vigencia">
  <pivotTables>
    <pivotTable tabId="4" name="TablaDinámica8"/>
    <pivotTable tabId="4" name="TablaDinámica1"/>
    <pivotTable tabId="4" name="TablaDinámica7"/>
    <pivotTable tabId="4" name="TablaDinámica10"/>
  </pivotTables>
  <data>
    <tabular pivotCacheId="472662456">
      <items count="4">
        <i x="0"/>
        <i x="1" s="1"/>
        <i x="2"/>
        <i x="3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_Inversión" xr10:uid="{E5577BF6-A06B-4C31-97CD-F041D5101896}" sourceName="Categoría Inversión">
  <pivotTables>
    <pivotTable tabId="9" name="TablaDinámica17"/>
    <pivotTable tabId="9" name="TablaDinámica18"/>
    <pivotTable tabId="9" name="TablaDinámica19"/>
    <pivotTable tabId="9" name="TablaDinámica20"/>
    <pivotTable tabId="9" name="TablaDinámica21"/>
  </pivotTables>
  <data>
    <tabular pivotCacheId="1984645733">
      <items count="8">
        <i x="0" s="1"/>
        <i x="5" s="1"/>
        <i x="4" s="1"/>
        <i x="2" s="1"/>
        <i x="3" s="1"/>
        <i x="6" s="1"/>
        <i x="1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Intervención" xr10:uid="{032F962A-6993-4AFE-8DF9-FB732BAE9013}" sourceName="Tipo Intervención">
  <pivotTables>
    <pivotTable tabId="9" name="TablaDinámica17"/>
    <pivotTable tabId="9" name="TablaDinámica18"/>
    <pivotTable tabId="9" name="TablaDinámica19"/>
    <pivotTable tabId="9" name="TablaDinámica20"/>
    <pivotTable tabId="9" name="TablaDinámica21"/>
  </pivotTables>
  <data>
    <tabular pivotCacheId="1984645733">
      <items count="7">
        <i x="3" s="1"/>
        <i x="2" s="1"/>
        <i x="0" s="1"/>
        <i x="1" s="1"/>
        <i x="4" s="1"/>
        <i x="5" s="1"/>
        <i x="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Zona" xr10:uid="{C427DDF9-BBA9-4D08-8D5C-290B8426FB63}" sourceName="Zona">
  <pivotTables>
    <pivotTable tabId="9" name="TablaDinámica17"/>
    <pivotTable tabId="9" name="TablaDinámica18"/>
    <pivotTable tabId="9" name="TablaDinámica19"/>
    <pivotTable tabId="9" name="TablaDinámica20"/>
    <pivotTable tabId="9" name="TablaDinámica21"/>
  </pivotTables>
  <data>
    <tabular pivotCacheId="198464573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tado_Intervención" xr10:uid="{C3B3207D-4174-4BF8-A6E6-8DC3F3CDBB72}" sourceName="Estado Intervención">
  <pivotTables>
    <pivotTable tabId="9" name="TablaDinámica17"/>
    <pivotTable tabId="9" name="TablaDinámica18"/>
    <pivotTable tabId="9" name="TablaDinámica19"/>
    <pivotTable tabId="9" name="TablaDinámica20"/>
    <pivotTable tabId="9" name="TablaDinámica21"/>
  </pivotTables>
  <data>
    <tabular pivotCacheId="1984645733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_Interventoría" xr10:uid="{D3A7D987-8AFF-42E3-AA96-B503982BED12}" sourceName="Vigencia Interventoría">
  <pivotTables>
    <pivotTable tabId="9" name="TablaDinámica20"/>
    <pivotTable tabId="9" name="TablaDinámica17"/>
    <pivotTable tabId="9" name="TablaDinámica18"/>
    <pivotTable tabId="9" name="TablaDinámica19"/>
    <pivotTable tabId="9" name="TablaDinámica21"/>
  </pivotTables>
  <data>
    <tabular pivotCacheId="1984645733">
      <items count="4">
        <i x="0" s="1"/>
        <i x="1" s="1"/>
        <i x="3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Contrato" xr10:uid="{58A7E7EC-BB0A-4269-BA73-68D6960BC55A}" cache="SegmentaciónDeDatos_Tipo_de_Contrato" caption="Tipo de Contrato" style="SlicerStyleLight3" rowHeight="241300"/>
  <slicer name="Proyecto" xr10:uid="{10E69816-AD3E-4F89-AF07-CE5C345C8056}" cache="SegmentaciónDeDatos_Proyecto" caption="Proyecto" columnCount="3" style="SlicerStyleDark1" rowHeight="241300"/>
  <slicer name="Vigencia 2" xr10:uid="{8E6EB1E0-C9A7-4BA3-A660-9C6416624591}" cache="SegmentaciónDeDatos_Vigencia1" caption="Vigencia" style="SlicerStyleDark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ía Inversión" xr10:uid="{295F9BE0-C064-4D2C-9CFE-4DE466FC457D}" cache="SegmentaciónDeDatos_Categoría_Inversión" caption="Categoría Inversión" style="SlicerStyleDark1" rowHeight="241300"/>
  <slicer name="Tipo Intervención" xr10:uid="{C0EA7A96-0CCB-4BB7-8CDF-349A32F948E6}" cache="SegmentaciónDeDatos_Tipo_Intervención" caption="Tipo Intervención" columnCount="2" rowHeight="241300"/>
  <slicer name="Zona" xr10:uid="{BA36815E-D900-4771-ABB6-F865670B6022}" cache="SegmentaciónDeDatos_Zona" caption="Zona" rowHeight="241300"/>
  <slicer name="Estado Intervención" xr10:uid="{1499BA30-C6B9-44AB-859D-0E053C319032}" cache="SegmentaciónDeDatos_Estado_Intervención" caption="Estado Intervención" rowHeight="241300"/>
  <slicer name="Vigencia Interventoría" xr10:uid="{AC46AA77-9384-4109-A22F-14610D5AFB85}" cache="SegmentaciónDeDatos_Vigencia_Interventoría" caption="Vigencia Interventorí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3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drawing" Target="../drawings/drawing4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ACFC-B88C-487D-987D-B7584E7D98FE}">
  <sheetPr>
    <tabColor rgb="FFFFFF00"/>
  </sheetPr>
  <dimension ref="A34:A96"/>
  <sheetViews>
    <sheetView tabSelected="1" workbookViewId="0"/>
  </sheetViews>
  <sheetFormatPr baseColWidth="10" defaultRowHeight="15" x14ac:dyDescent="0.25"/>
  <cols>
    <col min="1" max="16384" width="11.42578125" style="3"/>
  </cols>
  <sheetData>
    <row r="34" ht="3.75" customHeight="1" x14ac:dyDescent="0.25"/>
    <row r="35" hidden="1" x14ac:dyDescent="0.25"/>
    <row r="36" hidden="1" x14ac:dyDescent="0.25"/>
    <row r="37" hidden="1" x14ac:dyDescent="0.25"/>
    <row r="38" hidden="1" x14ac:dyDescent="0.25"/>
    <row r="39" ht="7.5" hidden="1" customHeight="1" x14ac:dyDescent="0.25"/>
    <row r="40" hidden="1" x14ac:dyDescent="0.25"/>
    <row r="41" hidden="1" x14ac:dyDescent="0.25"/>
    <row r="42" ht="4.5" hidden="1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t="9.75" hidden="1" customHeight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t="1.5" hidden="1" customHeight="1" x14ac:dyDescent="0.25"/>
    <row r="64" ht="6" hidden="1" customHeight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t="11.25" hidden="1" customHeight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00E0-9AE0-4CCA-8416-846244799D81}">
  <sheetPr>
    <tabColor rgb="FF0070C0"/>
  </sheetPr>
  <dimension ref="F2"/>
  <sheetViews>
    <sheetView workbookViewId="0">
      <selection activeCell="K2" sqref="K2"/>
    </sheetView>
  </sheetViews>
  <sheetFormatPr baseColWidth="10" defaultRowHeight="15" x14ac:dyDescent="0.25"/>
  <cols>
    <col min="1" max="16384" width="11.42578125" style="41"/>
  </cols>
  <sheetData>
    <row r="2" spans="6:6" ht="51" x14ac:dyDescent="0.75">
      <c r="F2" s="40" t="s">
        <v>326</v>
      </c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BA75-0575-490B-A83C-D58CD126941A}">
  <dimension ref="A3:L124"/>
  <sheetViews>
    <sheetView topLeftCell="A67" zoomScale="87" zoomScaleNormal="87" workbookViewId="0">
      <selection activeCell="C136" sqref="C136"/>
    </sheetView>
  </sheetViews>
  <sheetFormatPr baseColWidth="10" defaultRowHeight="15" x14ac:dyDescent="0.25"/>
  <cols>
    <col min="1" max="1" width="66.140625" bestFit="1" customWidth="1"/>
    <col min="2" max="2" width="22.85546875" bestFit="1" customWidth="1"/>
    <col min="3" max="3" width="23.140625" bestFit="1" customWidth="1"/>
    <col min="4" max="4" width="12.85546875" bestFit="1" customWidth="1"/>
    <col min="5" max="5" width="5.85546875" bestFit="1" customWidth="1"/>
    <col min="6" max="6" width="12.85546875" bestFit="1" customWidth="1"/>
    <col min="7" max="7" width="6" bestFit="1" customWidth="1"/>
    <col min="8" max="8" width="12.85546875" bestFit="1" customWidth="1"/>
  </cols>
  <sheetData>
    <row r="3" spans="1:4" x14ac:dyDescent="0.25">
      <c r="A3" s="5" t="s">
        <v>309</v>
      </c>
      <c r="B3" s="5" t="s">
        <v>310</v>
      </c>
    </row>
    <row r="4" spans="1:4" x14ac:dyDescent="0.25">
      <c r="A4" s="5" t="s">
        <v>306</v>
      </c>
      <c r="B4" t="s">
        <v>79</v>
      </c>
      <c r="C4" t="s">
        <v>95</v>
      </c>
      <c r="D4" t="s">
        <v>308</v>
      </c>
    </row>
    <row r="5" spans="1:4" x14ac:dyDescent="0.25">
      <c r="A5" s="6">
        <v>2022</v>
      </c>
      <c r="B5" s="4">
        <v>16</v>
      </c>
      <c r="C5" s="4">
        <v>56</v>
      </c>
      <c r="D5" s="4">
        <v>72</v>
      </c>
    </row>
    <row r="6" spans="1:4" x14ac:dyDescent="0.25">
      <c r="A6" s="6" t="s">
        <v>308</v>
      </c>
      <c r="B6" s="4">
        <v>16</v>
      </c>
      <c r="C6" s="4">
        <v>56</v>
      </c>
      <c r="D6" s="4">
        <v>72</v>
      </c>
    </row>
    <row r="9" spans="1:4" x14ac:dyDescent="0.25">
      <c r="A9" s="6"/>
      <c r="B9" s="4"/>
      <c r="C9" s="4"/>
      <c r="D9" s="4"/>
    </row>
    <row r="10" spans="1:4" x14ac:dyDescent="0.25">
      <c r="A10" s="6"/>
      <c r="B10" s="5" t="s">
        <v>309</v>
      </c>
      <c r="C10" s="5" t="s">
        <v>310</v>
      </c>
    </row>
    <row r="11" spans="1:4" x14ac:dyDescent="0.25">
      <c r="A11" s="6"/>
      <c r="B11" s="5" t="s">
        <v>306</v>
      </c>
      <c r="C11">
        <v>2022</v>
      </c>
      <c r="D11" t="s">
        <v>308</v>
      </c>
    </row>
    <row r="12" spans="1:4" x14ac:dyDescent="0.25">
      <c r="A12" s="6"/>
      <c r="B12" s="6" t="s">
        <v>79</v>
      </c>
      <c r="C12" s="4">
        <v>16</v>
      </c>
      <c r="D12" s="4">
        <v>16</v>
      </c>
    </row>
    <row r="13" spans="1:4" x14ac:dyDescent="0.25">
      <c r="A13" s="6"/>
      <c r="B13" s="6" t="s">
        <v>95</v>
      </c>
      <c r="C13" s="4">
        <v>56</v>
      </c>
      <c r="D13" s="4">
        <v>56</v>
      </c>
    </row>
    <row r="14" spans="1:4" x14ac:dyDescent="0.25">
      <c r="A14" s="6"/>
      <c r="B14" s="6" t="s">
        <v>308</v>
      </c>
      <c r="C14" s="4">
        <v>72</v>
      </c>
      <c r="D14" s="4">
        <v>72</v>
      </c>
    </row>
    <row r="15" spans="1:4" x14ac:dyDescent="0.25">
      <c r="A15" s="6"/>
    </row>
    <row r="16" spans="1:4" x14ac:dyDescent="0.25">
      <c r="A16" s="6"/>
    </row>
    <row r="17" spans="1:12" x14ac:dyDescent="0.25">
      <c r="A17" s="5" t="s">
        <v>309</v>
      </c>
      <c r="B17" s="5" t="s">
        <v>310</v>
      </c>
    </row>
    <row r="18" spans="1:12" x14ac:dyDescent="0.25">
      <c r="A18" s="5" t="s">
        <v>306</v>
      </c>
      <c r="B18">
        <v>2022</v>
      </c>
      <c r="C18" t="s">
        <v>308</v>
      </c>
    </row>
    <row r="19" spans="1:12" x14ac:dyDescent="0.25">
      <c r="A19" s="6" t="s">
        <v>79</v>
      </c>
      <c r="B19" s="4">
        <v>16</v>
      </c>
      <c r="C19" s="4">
        <v>16</v>
      </c>
    </row>
    <row r="20" spans="1:12" x14ac:dyDescent="0.25">
      <c r="A20" s="6" t="s">
        <v>95</v>
      </c>
      <c r="B20" s="4">
        <v>56</v>
      </c>
      <c r="C20" s="4">
        <v>56</v>
      </c>
    </row>
    <row r="21" spans="1:12" x14ac:dyDescent="0.25">
      <c r="A21" s="6" t="s">
        <v>308</v>
      </c>
      <c r="B21" s="4">
        <v>72</v>
      </c>
      <c r="C21" s="4">
        <v>72</v>
      </c>
    </row>
    <row r="27" spans="1:12" x14ac:dyDescent="0.25">
      <c r="L27" t="s">
        <v>318</v>
      </c>
    </row>
    <row r="28" spans="1:12" x14ac:dyDescent="0.25">
      <c r="D28" s="4"/>
    </row>
    <row r="29" spans="1:12" x14ac:dyDescent="0.25">
      <c r="D29" s="4"/>
    </row>
    <row r="30" spans="1:12" x14ac:dyDescent="0.25">
      <c r="D30" s="4"/>
    </row>
    <row r="31" spans="1:12" x14ac:dyDescent="0.25">
      <c r="D31" s="4"/>
    </row>
    <row r="32" spans="1:12" x14ac:dyDescent="0.25">
      <c r="D32" s="4"/>
    </row>
    <row r="33" spans="1:4" x14ac:dyDescent="0.25">
      <c r="D33" s="4"/>
    </row>
    <row r="34" spans="1:4" x14ac:dyDescent="0.25">
      <c r="D34" s="4"/>
    </row>
    <row r="35" spans="1:4" x14ac:dyDescent="0.25">
      <c r="A35" s="6"/>
      <c r="B35" s="4"/>
      <c r="C35" s="4"/>
      <c r="D35" s="4"/>
    </row>
    <row r="36" spans="1:4" x14ac:dyDescent="0.25">
      <c r="A36" s="6"/>
      <c r="B36" s="4"/>
      <c r="C36" s="4"/>
      <c r="D36" s="4"/>
    </row>
    <row r="42" spans="1:4" x14ac:dyDescent="0.25">
      <c r="A42" s="5" t="s">
        <v>306</v>
      </c>
      <c r="B42" t="s">
        <v>311</v>
      </c>
    </row>
    <row r="43" spans="1:4" x14ac:dyDescent="0.25">
      <c r="A43" s="6" t="s">
        <v>79</v>
      </c>
      <c r="B43" s="24">
        <v>140175457</v>
      </c>
    </row>
    <row r="44" spans="1:4" x14ac:dyDescent="0.25">
      <c r="A44" s="23">
        <v>140175457</v>
      </c>
      <c r="B44" s="24">
        <v>140175457</v>
      </c>
    </row>
    <row r="45" spans="1:4" x14ac:dyDescent="0.25">
      <c r="A45" s="6" t="s">
        <v>308</v>
      </c>
      <c r="B45" s="4">
        <v>140175457</v>
      </c>
    </row>
    <row r="63" spans="1:3" x14ac:dyDescent="0.25">
      <c r="A63" s="5" t="s">
        <v>312</v>
      </c>
      <c r="B63" s="5" t="s">
        <v>310</v>
      </c>
    </row>
    <row r="64" spans="1:3" x14ac:dyDescent="0.25">
      <c r="A64" s="5" t="s">
        <v>306</v>
      </c>
      <c r="B64" s="27" t="s">
        <v>83</v>
      </c>
      <c r="C64" t="s">
        <v>308</v>
      </c>
    </row>
    <row r="65" spans="1:4" x14ac:dyDescent="0.25">
      <c r="A65" s="6" t="s">
        <v>82</v>
      </c>
      <c r="B65" s="4">
        <v>1</v>
      </c>
      <c r="C65" s="4">
        <v>1</v>
      </c>
    </row>
    <row r="66" spans="1:4" x14ac:dyDescent="0.25">
      <c r="A66" s="6" t="s">
        <v>308</v>
      </c>
      <c r="B66" s="4">
        <v>1</v>
      </c>
      <c r="C66" s="4">
        <v>1</v>
      </c>
    </row>
    <row r="76" spans="1:4" x14ac:dyDescent="0.25">
      <c r="B76" s="5" t="s">
        <v>313</v>
      </c>
      <c r="C76" s="5" t="s">
        <v>310</v>
      </c>
    </row>
    <row r="77" spans="1:4" x14ac:dyDescent="0.25">
      <c r="B77" s="5" t="s">
        <v>306</v>
      </c>
      <c r="C77" s="28">
        <v>1</v>
      </c>
      <c r="D77" s="28" t="s">
        <v>308</v>
      </c>
    </row>
    <row r="78" spans="1:4" x14ac:dyDescent="0.25">
      <c r="B78" s="6" t="s">
        <v>83</v>
      </c>
      <c r="C78" s="28">
        <v>1</v>
      </c>
      <c r="D78" s="28">
        <v>1</v>
      </c>
    </row>
    <row r="79" spans="1:4" x14ac:dyDescent="0.25">
      <c r="B79" s="6" t="s">
        <v>308</v>
      </c>
      <c r="C79" s="28">
        <v>1</v>
      </c>
      <c r="D79" s="28">
        <v>1</v>
      </c>
    </row>
    <row r="85" spans="1:2" s="25" customFormat="1" x14ac:dyDescent="0.25">
      <c r="A85" s="29" t="s">
        <v>306</v>
      </c>
      <c r="B85" s="25" t="s">
        <v>311</v>
      </c>
    </row>
    <row r="86" spans="1:2" s="25" customFormat="1" ht="60" x14ac:dyDescent="0.25">
      <c r="A86" s="30" t="s">
        <v>80</v>
      </c>
      <c r="B86" s="31">
        <v>140175457</v>
      </c>
    </row>
    <row r="87" spans="1:2" s="25" customFormat="1" x14ac:dyDescent="0.25">
      <c r="A87" s="30" t="s">
        <v>308</v>
      </c>
      <c r="B87" s="26">
        <v>140175457</v>
      </c>
    </row>
    <row r="88" spans="1:2" s="25" customFormat="1" x14ac:dyDescent="0.25">
      <c r="A88"/>
      <c r="B88"/>
    </row>
    <row r="89" spans="1:2" s="25" customFormat="1" x14ac:dyDescent="0.25">
      <c r="A89"/>
      <c r="B89"/>
    </row>
    <row r="90" spans="1:2" s="25" customFormat="1" x14ac:dyDescent="0.25">
      <c r="A90"/>
      <c r="B90"/>
    </row>
    <row r="91" spans="1:2" s="25" customFormat="1" x14ac:dyDescent="0.25">
      <c r="A91"/>
      <c r="B91"/>
    </row>
    <row r="92" spans="1:2" s="25" customFormat="1" x14ac:dyDescent="0.25">
      <c r="A92"/>
      <c r="B92"/>
    </row>
    <row r="93" spans="1:2" s="25" customFormat="1" x14ac:dyDescent="0.25">
      <c r="A93"/>
      <c r="B93"/>
    </row>
    <row r="94" spans="1:2" s="25" customFormat="1" x14ac:dyDescent="0.25">
      <c r="A94"/>
      <c r="B94"/>
    </row>
    <row r="95" spans="1:2" s="25" customFormat="1" x14ac:dyDescent="0.25">
      <c r="A95"/>
      <c r="B95"/>
    </row>
    <row r="96" spans="1:2" s="25" customFormat="1" x14ac:dyDescent="0.25">
      <c r="A96"/>
      <c r="B96"/>
    </row>
    <row r="97" spans="1:10" s="25" customFormat="1" x14ac:dyDescent="0.25">
      <c r="A97"/>
      <c r="B97"/>
    </row>
    <row r="98" spans="1:10" s="25" customFormat="1" x14ac:dyDescent="0.25">
      <c r="A98"/>
      <c r="B98"/>
    </row>
    <row r="99" spans="1:10" s="25" customFormat="1" x14ac:dyDescent="0.25">
      <c r="A99"/>
      <c r="B99"/>
    </row>
    <row r="100" spans="1:10" s="25" customFormat="1" x14ac:dyDescent="0.25">
      <c r="A100"/>
      <c r="B100"/>
    </row>
    <row r="101" spans="1:10" ht="180" x14ac:dyDescent="0.25">
      <c r="A101" s="5" t="s">
        <v>306</v>
      </c>
      <c r="B101" s="27" t="s">
        <v>314</v>
      </c>
      <c r="C101" s="27" t="s">
        <v>315</v>
      </c>
      <c r="D101" s="27" t="s">
        <v>316</v>
      </c>
      <c r="E101" s="27" t="s">
        <v>317</v>
      </c>
      <c r="F101" s="27"/>
      <c r="G101" s="27"/>
      <c r="H101" s="27"/>
      <c r="I101" s="27"/>
      <c r="J101" s="27"/>
    </row>
    <row r="102" spans="1:10" x14ac:dyDescent="0.25">
      <c r="A102" s="6" t="s">
        <v>80</v>
      </c>
      <c r="B102" s="4">
        <v>3</v>
      </c>
      <c r="C102" s="4">
        <v>2</v>
      </c>
      <c r="D102" s="4">
        <v>2</v>
      </c>
      <c r="E102" s="4">
        <v>10</v>
      </c>
    </row>
    <row r="103" spans="1:10" x14ac:dyDescent="0.25">
      <c r="A103" s="6" t="s">
        <v>308</v>
      </c>
      <c r="B103" s="4">
        <v>3</v>
      </c>
      <c r="C103" s="4">
        <v>2</v>
      </c>
      <c r="D103" s="4">
        <v>2</v>
      </c>
      <c r="E103" s="4">
        <v>10</v>
      </c>
    </row>
    <row r="121" spans="1:4" x14ac:dyDescent="0.25">
      <c r="A121" s="5" t="s">
        <v>306</v>
      </c>
      <c r="B121" t="s">
        <v>320</v>
      </c>
      <c r="C121" t="s">
        <v>319</v>
      </c>
      <c r="D121" t="s">
        <v>314</v>
      </c>
    </row>
    <row r="122" spans="1:4" x14ac:dyDescent="0.25">
      <c r="A122" s="6" t="s">
        <v>79</v>
      </c>
      <c r="B122" s="4">
        <v>10</v>
      </c>
      <c r="C122" s="4">
        <v>2</v>
      </c>
      <c r="D122" s="4">
        <v>5</v>
      </c>
    </row>
    <row r="123" spans="1:4" x14ac:dyDescent="0.25">
      <c r="A123" s="6" t="s">
        <v>95</v>
      </c>
      <c r="B123" s="4">
        <v>62</v>
      </c>
      <c r="C123" s="4">
        <v>10</v>
      </c>
      <c r="D123" s="4">
        <v>18</v>
      </c>
    </row>
    <row r="124" spans="1:4" x14ac:dyDescent="0.25">
      <c r="A124" s="6" t="s">
        <v>308</v>
      </c>
      <c r="B124" s="4">
        <v>72</v>
      </c>
      <c r="C124" s="4">
        <v>12</v>
      </c>
      <c r="D124" s="4">
        <v>23</v>
      </c>
    </row>
  </sheetData>
  <pageMargins left="0.7" right="0.7" top="0.75" bottom="0.75" header="0.3" footer="0.3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453B-78A9-4B7B-AED0-1578425DDDB0}">
  <dimension ref="A1:J62"/>
  <sheetViews>
    <sheetView topLeftCell="A52" workbookViewId="0">
      <selection activeCell="H56" sqref="H56"/>
    </sheetView>
  </sheetViews>
  <sheetFormatPr baseColWidth="10" defaultRowHeight="15" x14ac:dyDescent="0.25"/>
  <cols>
    <col min="1" max="1" width="29" bestFit="1" customWidth="1"/>
    <col min="2" max="2" width="19.28515625" bestFit="1" customWidth="1"/>
    <col min="3" max="3" width="7.5703125" bestFit="1" customWidth="1"/>
    <col min="4" max="4" width="11" bestFit="1" customWidth="1"/>
    <col min="5" max="5" width="12.5703125" bestFit="1" customWidth="1"/>
    <col min="6" max="6" width="14.140625" bestFit="1" customWidth="1"/>
    <col min="7" max="7" width="5.42578125" bestFit="1" customWidth="1"/>
    <col min="8" max="8" width="13.85546875" bestFit="1" customWidth="1"/>
    <col min="9" max="9" width="11" bestFit="1" customWidth="1"/>
    <col min="10" max="10" width="12.5703125" bestFit="1" customWidth="1"/>
  </cols>
  <sheetData>
    <row r="1" spans="1:10" x14ac:dyDescent="0.25">
      <c r="A1" s="5" t="s">
        <v>322</v>
      </c>
      <c r="B1" s="5" t="s">
        <v>310</v>
      </c>
    </row>
    <row r="2" spans="1:10" x14ac:dyDescent="0.25">
      <c r="A2" s="5" t="s">
        <v>306</v>
      </c>
      <c r="B2" t="s">
        <v>88</v>
      </c>
      <c r="C2" t="s">
        <v>221</v>
      </c>
      <c r="D2" t="s">
        <v>173</v>
      </c>
      <c r="E2" t="s">
        <v>118</v>
      </c>
      <c r="F2" t="s">
        <v>144</v>
      </c>
      <c r="G2" t="s">
        <v>296</v>
      </c>
      <c r="H2" t="s">
        <v>102</v>
      </c>
      <c r="I2" t="s">
        <v>307</v>
      </c>
      <c r="J2" t="s">
        <v>308</v>
      </c>
    </row>
    <row r="3" spans="1:10" x14ac:dyDescent="0.25">
      <c r="A3" s="6">
        <v>2021</v>
      </c>
      <c r="B3" s="4">
        <v>3</v>
      </c>
      <c r="C3" s="4"/>
      <c r="D3" s="4"/>
      <c r="E3" s="4">
        <v>4</v>
      </c>
      <c r="F3" s="4">
        <v>6</v>
      </c>
      <c r="G3" s="4"/>
      <c r="H3" s="4">
        <v>33</v>
      </c>
      <c r="I3" s="4"/>
      <c r="J3" s="4">
        <v>46</v>
      </c>
    </row>
    <row r="4" spans="1:10" x14ac:dyDescent="0.25">
      <c r="A4" s="6">
        <v>2022</v>
      </c>
      <c r="B4" s="4"/>
      <c r="C4" s="4">
        <v>2</v>
      </c>
      <c r="D4" s="4">
        <v>29</v>
      </c>
      <c r="E4" s="4">
        <v>3</v>
      </c>
      <c r="F4" s="4">
        <v>7</v>
      </c>
      <c r="G4" s="4"/>
      <c r="H4" s="4">
        <v>30</v>
      </c>
      <c r="I4" s="4"/>
      <c r="J4" s="4">
        <v>71</v>
      </c>
    </row>
    <row r="5" spans="1:10" x14ac:dyDescent="0.25">
      <c r="A5" s="6">
        <v>2023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6" t="s">
        <v>307</v>
      </c>
      <c r="B6" s="4"/>
      <c r="C6" s="4"/>
      <c r="D6" s="4"/>
      <c r="E6" s="4"/>
      <c r="F6" s="4"/>
      <c r="G6" s="4">
        <v>1</v>
      </c>
      <c r="H6" s="4"/>
      <c r="I6" s="4"/>
      <c r="J6" s="4">
        <v>1</v>
      </c>
    </row>
    <row r="7" spans="1:10" x14ac:dyDescent="0.25">
      <c r="A7" s="6" t="s">
        <v>308</v>
      </c>
      <c r="B7" s="4">
        <v>3</v>
      </c>
      <c r="C7" s="4">
        <v>2</v>
      </c>
      <c r="D7" s="4">
        <v>29</v>
      </c>
      <c r="E7" s="4">
        <v>7</v>
      </c>
      <c r="F7" s="4">
        <v>13</v>
      </c>
      <c r="G7" s="4">
        <v>1</v>
      </c>
      <c r="H7" s="4">
        <v>63</v>
      </c>
      <c r="I7" s="4"/>
      <c r="J7" s="4">
        <v>118</v>
      </c>
    </row>
    <row r="22" spans="1:2" x14ac:dyDescent="0.25">
      <c r="A22" s="5" t="s">
        <v>306</v>
      </c>
      <c r="B22" t="s">
        <v>323</v>
      </c>
    </row>
    <row r="23" spans="1:2" x14ac:dyDescent="0.25">
      <c r="A23" s="6" t="s">
        <v>222</v>
      </c>
      <c r="B23" s="4"/>
    </row>
    <row r="24" spans="1:2" x14ac:dyDescent="0.25">
      <c r="A24" s="6" t="s">
        <v>163</v>
      </c>
      <c r="B24" s="24">
        <v>295327065</v>
      </c>
    </row>
    <row r="25" spans="1:2" x14ac:dyDescent="0.25">
      <c r="A25" s="6" t="s">
        <v>89</v>
      </c>
      <c r="B25" s="24">
        <v>171731298</v>
      </c>
    </row>
    <row r="26" spans="1:2" x14ac:dyDescent="0.25">
      <c r="A26" s="6" t="s">
        <v>103</v>
      </c>
      <c r="B26" s="24">
        <v>687793846</v>
      </c>
    </row>
    <row r="27" spans="1:2" x14ac:dyDescent="0.25">
      <c r="A27" s="6" t="s">
        <v>231</v>
      </c>
      <c r="B27" s="24">
        <v>85671869</v>
      </c>
    </row>
    <row r="28" spans="1:2" x14ac:dyDescent="0.25">
      <c r="A28" s="6" t="s">
        <v>244</v>
      </c>
      <c r="B28" s="24">
        <v>88671160</v>
      </c>
    </row>
    <row r="29" spans="1:2" x14ac:dyDescent="0.25">
      <c r="A29" s="6" t="s">
        <v>307</v>
      </c>
      <c r="B29" s="4">
        <v>697139994</v>
      </c>
    </row>
    <row r="30" spans="1:2" x14ac:dyDescent="0.25">
      <c r="A30" s="6" t="s">
        <v>308</v>
      </c>
      <c r="B30" s="4">
        <v>2026335232</v>
      </c>
    </row>
    <row r="31" spans="1:2" x14ac:dyDescent="0.25">
      <c r="A31" s="5" t="s">
        <v>306</v>
      </c>
      <c r="B31" t="s">
        <v>321</v>
      </c>
    </row>
    <row r="32" spans="1:2" x14ac:dyDescent="0.25">
      <c r="A32" s="6" t="s">
        <v>88</v>
      </c>
      <c r="B32" s="24">
        <v>140175457</v>
      </c>
    </row>
    <row r="33" spans="1:5" x14ac:dyDescent="0.25">
      <c r="A33" s="6" t="s">
        <v>221</v>
      </c>
      <c r="B33" s="24">
        <v>648472901</v>
      </c>
    </row>
    <row r="34" spans="1:5" x14ac:dyDescent="0.25">
      <c r="A34" s="6" t="s">
        <v>173</v>
      </c>
      <c r="B34" s="24">
        <v>2978968598</v>
      </c>
    </row>
    <row r="35" spans="1:5" x14ac:dyDescent="0.25">
      <c r="A35" s="6" t="s">
        <v>118</v>
      </c>
      <c r="B35" s="24">
        <v>894038731</v>
      </c>
    </row>
    <row r="36" spans="1:5" x14ac:dyDescent="0.25">
      <c r="A36" s="6" t="s">
        <v>144</v>
      </c>
      <c r="B36" s="24">
        <v>3701493691</v>
      </c>
    </row>
    <row r="37" spans="1:5" x14ac:dyDescent="0.25">
      <c r="A37" s="6" t="s">
        <v>296</v>
      </c>
      <c r="B37" s="24">
        <v>72543349</v>
      </c>
    </row>
    <row r="38" spans="1:5" x14ac:dyDescent="0.25">
      <c r="A38" s="6" t="s">
        <v>102</v>
      </c>
      <c r="B38" s="24">
        <v>1230308280</v>
      </c>
    </row>
    <row r="39" spans="1:5" x14ac:dyDescent="0.25">
      <c r="A39" s="6" t="s">
        <v>307</v>
      </c>
      <c r="B39" s="24"/>
    </row>
    <row r="40" spans="1:5" x14ac:dyDescent="0.25">
      <c r="A40" s="6" t="s">
        <v>308</v>
      </c>
      <c r="B40" s="4">
        <v>9666001007</v>
      </c>
    </row>
    <row r="42" spans="1:5" x14ac:dyDescent="0.25">
      <c r="A42" s="5" t="s">
        <v>324</v>
      </c>
      <c r="B42" s="5" t="s">
        <v>310</v>
      </c>
    </row>
    <row r="43" spans="1:5" x14ac:dyDescent="0.25">
      <c r="A43" s="5" t="s">
        <v>306</v>
      </c>
      <c r="B43" t="s">
        <v>90</v>
      </c>
      <c r="C43" t="s">
        <v>119</v>
      </c>
      <c r="D43" t="s">
        <v>307</v>
      </c>
      <c r="E43" t="s">
        <v>308</v>
      </c>
    </row>
    <row r="44" spans="1:5" x14ac:dyDescent="0.25">
      <c r="A44" s="6" t="s">
        <v>222</v>
      </c>
      <c r="B44" s="39"/>
      <c r="C44" s="39">
        <v>2</v>
      </c>
      <c r="D44" s="39"/>
      <c r="E44" s="39">
        <v>2</v>
      </c>
    </row>
    <row r="45" spans="1:5" x14ac:dyDescent="0.25">
      <c r="A45" s="6" t="s">
        <v>163</v>
      </c>
      <c r="B45" s="39"/>
      <c r="C45" s="39">
        <v>1</v>
      </c>
      <c r="D45" s="39"/>
      <c r="E45" s="39">
        <v>1</v>
      </c>
    </row>
    <row r="46" spans="1:5" x14ac:dyDescent="0.25">
      <c r="A46" s="6" t="s">
        <v>89</v>
      </c>
      <c r="B46" s="39">
        <v>6</v>
      </c>
      <c r="C46" s="39">
        <v>13</v>
      </c>
      <c r="D46" s="39"/>
      <c r="E46" s="39">
        <v>19</v>
      </c>
    </row>
    <row r="47" spans="1:5" x14ac:dyDescent="0.25">
      <c r="A47" s="6" t="s">
        <v>103</v>
      </c>
      <c r="B47" s="39">
        <v>33</v>
      </c>
      <c r="C47" s="39">
        <v>30</v>
      </c>
      <c r="D47" s="39"/>
      <c r="E47" s="39">
        <v>63</v>
      </c>
    </row>
    <row r="48" spans="1:5" x14ac:dyDescent="0.25">
      <c r="A48" s="6" t="s">
        <v>231</v>
      </c>
      <c r="B48" s="39"/>
      <c r="C48" s="39">
        <v>3</v>
      </c>
      <c r="D48" s="39"/>
      <c r="E48" s="39">
        <v>3</v>
      </c>
    </row>
    <row r="49" spans="1:5" x14ac:dyDescent="0.25">
      <c r="A49" s="6" t="s">
        <v>244</v>
      </c>
      <c r="B49" s="39">
        <v>30</v>
      </c>
      <c r="C49" s="39"/>
      <c r="D49" s="39"/>
      <c r="E49" s="39">
        <v>30</v>
      </c>
    </row>
    <row r="50" spans="1:5" x14ac:dyDescent="0.25">
      <c r="A50" s="6" t="s">
        <v>307</v>
      </c>
      <c r="B50" s="39"/>
      <c r="C50" s="39"/>
      <c r="D50" s="39"/>
      <c r="E50" s="39"/>
    </row>
    <row r="51" spans="1:5" x14ac:dyDescent="0.25">
      <c r="A51" s="6" t="s">
        <v>308</v>
      </c>
      <c r="B51" s="4">
        <v>69</v>
      </c>
      <c r="C51" s="4">
        <v>49</v>
      </c>
      <c r="D51" s="4"/>
      <c r="E51" s="4">
        <v>118</v>
      </c>
    </row>
    <row r="55" spans="1:5" x14ac:dyDescent="0.25">
      <c r="A55" s="5" t="s">
        <v>306</v>
      </c>
      <c r="B55" t="s">
        <v>325</v>
      </c>
    </row>
    <row r="56" spans="1:5" x14ac:dyDescent="0.25">
      <c r="A56" s="6" t="s">
        <v>91</v>
      </c>
      <c r="B56" s="4">
        <v>36</v>
      </c>
    </row>
    <row r="57" spans="1:5" x14ac:dyDescent="0.25">
      <c r="A57" s="6" t="s">
        <v>206</v>
      </c>
      <c r="B57" s="4"/>
    </row>
    <row r="58" spans="1:5" x14ac:dyDescent="0.25">
      <c r="A58" s="6" t="s">
        <v>126</v>
      </c>
      <c r="B58" s="4">
        <v>6</v>
      </c>
    </row>
    <row r="59" spans="1:5" x14ac:dyDescent="0.25">
      <c r="A59" s="6" t="s">
        <v>134</v>
      </c>
      <c r="B59" s="4">
        <v>1</v>
      </c>
    </row>
    <row r="60" spans="1:5" x14ac:dyDescent="0.25">
      <c r="A60" s="6" t="s">
        <v>164</v>
      </c>
      <c r="B60" s="4">
        <v>3</v>
      </c>
    </row>
    <row r="61" spans="1:5" x14ac:dyDescent="0.25">
      <c r="A61" s="6" t="s">
        <v>120</v>
      </c>
      <c r="B61" s="4">
        <v>11</v>
      </c>
    </row>
    <row r="62" spans="1:5" x14ac:dyDescent="0.25">
      <c r="A62" s="6" t="s">
        <v>308</v>
      </c>
      <c r="B62" s="4">
        <v>57</v>
      </c>
    </row>
  </sheetData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BCC04-C51F-4875-A789-691EDDF02D44}">
  <dimension ref="A1:CA219"/>
  <sheetViews>
    <sheetView topLeftCell="AD1" workbookViewId="0">
      <selection activeCell="AI1" sqref="AI1:CA1048576"/>
    </sheetView>
  </sheetViews>
  <sheetFormatPr baseColWidth="10" defaultColWidth="17.85546875" defaultRowHeight="15" x14ac:dyDescent="0.25"/>
  <cols>
    <col min="1" max="7" width="17.85546875" style="11"/>
    <col min="8" max="10" width="17.85546875" style="22"/>
    <col min="11" max="16" width="17.85546875" style="11"/>
    <col min="17" max="17" width="17.85546875" style="14"/>
    <col min="18" max="22" width="17.85546875" style="11"/>
    <col min="23" max="23" width="17.85546875" style="17"/>
    <col min="24" max="24" width="17.85546875" style="12"/>
    <col min="25" max="27" width="17.85546875" style="11"/>
    <col min="28" max="28" width="17.85546875" style="34"/>
    <col min="29" max="33" width="17.85546875" style="11"/>
    <col min="34" max="34" width="17.85546875" style="14"/>
    <col min="35" max="45" width="17.85546875" style="11"/>
    <col min="46" max="46" width="17.85546875" style="35"/>
    <col min="47" max="66" width="17.85546875" style="11"/>
    <col min="67" max="67" width="27.5703125" style="11" customWidth="1"/>
    <col min="68" max="16384" width="17.85546875" style="11"/>
  </cols>
  <sheetData>
    <row r="1" spans="1:79" s="2" customFormat="1" ht="73.5" customHeight="1" x14ac:dyDescent="0.25">
      <c r="A1" s="1" t="s">
        <v>0</v>
      </c>
      <c r="B1" s="1">
        <v>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0" t="s">
        <v>6</v>
      </c>
      <c r="I1" s="20" t="s">
        <v>7</v>
      </c>
      <c r="J1" s="20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5" t="s">
        <v>21</v>
      </c>
      <c r="X1" s="7" t="s">
        <v>22</v>
      </c>
      <c r="Y1" s="1" t="s">
        <v>23</v>
      </c>
      <c r="Z1" s="1" t="s">
        <v>24</v>
      </c>
      <c r="AA1" s="1" t="s">
        <v>25</v>
      </c>
      <c r="AB1" s="32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8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</row>
    <row r="2" spans="1:79" s="8" customFormat="1" ht="60" x14ac:dyDescent="0.25">
      <c r="A2" s="8">
        <v>1035</v>
      </c>
      <c r="B2" s="8">
        <v>3</v>
      </c>
      <c r="C2" s="8" t="s">
        <v>78</v>
      </c>
      <c r="D2" s="8">
        <v>273</v>
      </c>
      <c r="E2" s="8">
        <v>2021</v>
      </c>
      <c r="F2" s="8" t="s">
        <v>79</v>
      </c>
      <c r="G2" s="8" t="s">
        <v>80</v>
      </c>
      <c r="H2" s="21">
        <v>140175457</v>
      </c>
      <c r="I2" s="21"/>
      <c r="J2" s="21">
        <v>140175457</v>
      </c>
      <c r="K2" s="9">
        <v>44593</v>
      </c>
      <c r="L2" s="9">
        <v>44681</v>
      </c>
      <c r="M2" s="8">
        <v>3</v>
      </c>
      <c r="N2" s="8" t="s">
        <v>81</v>
      </c>
      <c r="O2" s="8" t="s">
        <v>82</v>
      </c>
      <c r="Q2" s="13" t="s">
        <v>83</v>
      </c>
      <c r="R2" s="2" t="s">
        <v>84</v>
      </c>
      <c r="W2" s="16">
        <v>1</v>
      </c>
      <c r="X2" s="10">
        <v>0.95</v>
      </c>
      <c r="Y2" s="8" t="s">
        <v>85</v>
      </c>
      <c r="Z2" s="8">
        <v>12</v>
      </c>
      <c r="AA2" s="8">
        <v>5</v>
      </c>
      <c r="AB2" s="33">
        <v>17</v>
      </c>
      <c r="AC2" s="8">
        <v>3</v>
      </c>
      <c r="AD2" s="8">
        <v>3</v>
      </c>
      <c r="AE2" s="2"/>
      <c r="AG2" s="8" t="s">
        <v>86</v>
      </c>
      <c r="AH2" s="13">
        <v>283</v>
      </c>
      <c r="AI2" s="8">
        <v>2021</v>
      </c>
      <c r="AJ2" s="8">
        <v>56113573</v>
      </c>
      <c r="AL2" s="8">
        <v>56113573</v>
      </c>
      <c r="AM2" s="8" t="s">
        <v>87</v>
      </c>
      <c r="AN2" s="8">
        <v>6</v>
      </c>
      <c r="AO2" s="8">
        <v>4</v>
      </c>
      <c r="AP2" s="8">
        <v>10</v>
      </c>
      <c r="AQ2" s="8">
        <v>2</v>
      </c>
      <c r="AR2" s="8">
        <v>2</v>
      </c>
      <c r="AS2" s="8" t="s">
        <v>88</v>
      </c>
      <c r="AT2" s="19">
        <v>140175457</v>
      </c>
      <c r="AU2" s="8" t="s">
        <v>89</v>
      </c>
      <c r="AV2" s="8" t="s">
        <v>90</v>
      </c>
      <c r="AW2" s="8" t="s">
        <v>91</v>
      </c>
      <c r="BC2" s="8" t="s">
        <v>83</v>
      </c>
      <c r="BD2" s="8">
        <v>1</v>
      </c>
      <c r="BE2" s="9">
        <v>44766</v>
      </c>
      <c r="BL2" s="8">
        <v>0</v>
      </c>
      <c r="BO2" s="8" t="s">
        <v>92</v>
      </c>
      <c r="BR2" s="8">
        <v>0</v>
      </c>
      <c r="BS2" s="8">
        <v>4.6105559999999999</v>
      </c>
      <c r="BT2" s="8">
        <v>-74.017787999999996</v>
      </c>
      <c r="BV2" s="8" t="s">
        <v>85</v>
      </c>
      <c r="BW2" s="8" t="s">
        <v>85</v>
      </c>
      <c r="BX2" s="8" t="s">
        <v>85</v>
      </c>
      <c r="BY2" s="9">
        <v>45029</v>
      </c>
      <c r="BZ2" s="9">
        <v>44860</v>
      </c>
      <c r="CA2" s="9">
        <v>45252</v>
      </c>
    </row>
    <row r="3" spans="1:79" s="8" customFormat="1" ht="12" x14ac:dyDescent="0.25">
      <c r="A3" s="8">
        <v>1036</v>
      </c>
      <c r="B3" s="8">
        <v>3</v>
      </c>
      <c r="C3" s="8" t="s">
        <v>78</v>
      </c>
      <c r="D3" s="8">
        <v>273</v>
      </c>
      <c r="E3" s="8">
        <v>2021</v>
      </c>
      <c r="F3" s="8" t="s">
        <v>79</v>
      </c>
      <c r="H3" s="21"/>
      <c r="I3" s="21"/>
      <c r="J3" s="21"/>
      <c r="Q3" s="13"/>
      <c r="W3" s="16"/>
      <c r="X3" s="10"/>
      <c r="AB3" s="33"/>
      <c r="AH3" s="13">
        <v>283</v>
      </c>
      <c r="AI3" s="8">
        <v>2021</v>
      </c>
      <c r="AS3" s="8" t="s">
        <v>88</v>
      </c>
      <c r="AT3" s="19"/>
      <c r="AU3" s="8" t="s">
        <v>89</v>
      </c>
      <c r="AV3" s="8" t="s">
        <v>90</v>
      </c>
      <c r="AW3" s="8" t="s">
        <v>91</v>
      </c>
      <c r="BC3" s="8" t="s">
        <v>83</v>
      </c>
      <c r="BD3" s="8">
        <v>1</v>
      </c>
      <c r="BE3" s="9">
        <v>44766</v>
      </c>
      <c r="BL3" s="8">
        <v>0</v>
      </c>
      <c r="BO3" s="8" t="s">
        <v>93</v>
      </c>
      <c r="BR3" s="8">
        <v>0</v>
      </c>
      <c r="BS3" s="8">
        <v>4.5741110000000003</v>
      </c>
      <c r="BT3" s="8">
        <v>-74.026387999999997</v>
      </c>
      <c r="BV3" s="8" t="s">
        <v>85</v>
      </c>
      <c r="BW3" s="8" t="s">
        <v>85</v>
      </c>
      <c r="BX3" s="8" t="s">
        <v>85</v>
      </c>
      <c r="BY3" s="9">
        <v>45029</v>
      </c>
      <c r="BZ3" s="9">
        <v>44860</v>
      </c>
      <c r="CA3" s="9">
        <v>45252</v>
      </c>
    </row>
    <row r="4" spans="1:79" s="8" customFormat="1" ht="12" x14ac:dyDescent="0.25">
      <c r="A4" s="8">
        <v>1037</v>
      </c>
      <c r="B4" s="8">
        <v>3</v>
      </c>
      <c r="C4" s="8" t="s">
        <v>78</v>
      </c>
      <c r="D4" s="8">
        <v>273</v>
      </c>
      <c r="E4" s="8">
        <v>2021</v>
      </c>
      <c r="F4" s="8" t="s">
        <v>79</v>
      </c>
      <c r="H4" s="21"/>
      <c r="I4" s="21"/>
      <c r="J4" s="21"/>
      <c r="Q4" s="13"/>
      <c r="W4" s="16"/>
      <c r="X4" s="10"/>
      <c r="AB4" s="33"/>
      <c r="AH4" s="13">
        <v>283</v>
      </c>
      <c r="AI4" s="8">
        <v>2021</v>
      </c>
      <c r="AS4" s="8" t="s">
        <v>88</v>
      </c>
      <c r="AT4" s="19"/>
      <c r="AU4" s="8" t="s">
        <v>89</v>
      </c>
      <c r="AV4" s="8" t="s">
        <v>90</v>
      </c>
      <c r="AW4" s="8" t="s">
        <v>91</v>
      </c>
      <c r="BC4" s="8" t="s">
        <v>83</v>
      </c>
      <c r="BD4" s="8">
        <v>1</v>
      </c>
      <c r="BE4" s="9">
        <v>44766</v>
      </c>
      <c r="BL4" s="8">
        <v>0</v>
      </c>
      <c r="BO4" s="8" t="s">
        <v>94</v>
      </c>
      <c r="BR4" s="8">
        <v>0</v>
      </c>
      <c r="BS4" s="8">
        <v>4.5945499999999999</v>
      </c>
      <c r="BT4" s="8">
        <v>-74.062574999999995</v>
      </c>
      <c r="BV4" s="8" t="s">
        <v>85</v>
      </c>
      <c r="BW4" s="8" t="s">
        <v>85</v>
      </c>
      <c r="BX4" s="8" t="s">
        <v>85</v>
      </c>
      <c r="BY4" s="9">
        <v>45029</v>
      </c>
      <c r="BZ4" s="9">
        <v>44860</v>
      </c>
      <c r="CA4" s="9">
        <v>45252</v>
      </c>
    </row>
    <row r="5" spans="1:79" s="8" customFormat="1" ht="60" x14ac:dyDescent="0.25">
      <c r="A5" s="8">
        <v>1038</v>
      </c>
      <c r="B5" s="8">
        <v>3</v>
      </c>
      <c r="C5" s="8" t="s">
        <v>78</v>
      </c>
      <c r="D5" s="8">
        <v>276</v>
      </c>
      <c r="E5" s="8">
        <v>2021</v>
      </c>
      <c r="F5" s="8" t="s">
        <v>95</v>
      </c>
      <c r="G5" s="8" t="s">
        <v>96</v>
      </c>
      <c r="H5" s="21">
        <v>731671423</v>
      </c>
      <c r="I5" s="21"/>
      <c r="J5" s="21">
        <v>731671423</v>
      </c>
      <c r="K5" s="9">
        <v>44593</v>
      </c>
      <c r="L5" s="9">
        <v>44867</v>
      </c>
      <c r="M5" s="8">
        <v>6</v>
      </c>
      <c r="N5" s="8" t="s">
        <v>97</v>
      </c>
      <c r="O5" s="8" t="s">
        <v>98</v>
      </c>
      <c r="Q5" s="13" t="s">
        <v>83</v>
      </c>
      <c r="R5" s="2" t="s">
        <v>84</v>
      </c>
      <c r="T5" s="9">
        <v>44753</v>
      </c>
      <c r="U5" s="9">
        <v>44784</v>
      </c>
      <c r="W5" s="16">
        <v>1</v>
      </c>
      <c r="X5" s="10">
        <v>0.59</v>
      </c>
      <c r="Y5" s="8" t="s">
        <v>85</v>
      </c>
      <c r="Z5" s="8">
        <v>21</v>
      </c>
      <c r="AA5" s="8">
        <v>10</v>
      </c>
      <c r="AB5" s="33">
        <v>31</v>
      </c>
      <c r="AC5" s="8">
        <v>3</v>
      </c>
      <c r="AD5" s="8">
        <v>4</v>
      </c>
      <c r="AE5" s="8" t="s">
        <v>99</v>
      </c>
      <c r="AF5" s="9">
        <v>46692</v>
      </c>
      <c r="AG5" s="8" t="s">
        <v>100</v>
      </c>
      <c r="AH5" s="13">
        <v>282</v>
      </c>
      <c r="AI5" s="8">
        <v>2021</v>
      </c>
      <c r="AJ5" s="8">
        <v>87800568</v>
      </c>
      <c r="AL5" s="8">
        <v>87800568</v>
      </c>
      <c r="AM5" s="8" t="s">
        <v>101</v>
      </c>
      <c r="AN5" s="8">
        <v>10</v>
      </c>
      <c r="AO5" s="8">
        <v>4</v>
      </c>
      <c r="AP5" s="8">
        <v>14</v>
      </c>
      <c r="AQ5" s="8">
        <v>4</v>
      </c>
      <c r="AR5" s="8">
        <v>5</v>
      </c>
      <c r="AS5" s="8" t="s">
        <v>102</v>
      </c>
      <c r="AT5" s="19">
        <v>731671423</v>
      </c>
      <c r="AU5" s="8" t="s">
        <v>103</v>
      </c>
      <c r="AV5" s="8" t="s">
        <v>90</v>
      </c>
      <c r="AW5" s="8" t="s">
        <v>91</v>
      </c>
      <c r="BC5" s="8" t="s">
        <v>83</v>
      </c>
      <c r="BD5" s="8">
        <v>1</v>
      </c>
      <c r="BE5" s="9">
        <v>44866</v>
      </c>
      <c r="BL5" s="8">
        <v>0</v>
      </c>
      <c r="BO5" s="8" t="s">
        <v>104</v>
      </c>
      <c r="BR5" s="8">
        <v>0</v>
      </c>
      <c r="BS5" s="8">
        <v>4.5775759999999996</v>
      </c>
      <c r="BT5" s="8">
        <v>-74.007378000000003</v>
      </c>
      <c r="BV5" s="8" t="s">
        <v>85</v>
      </c>
      <c r="BW5" s="8" t="s">
        <v>85</v>
      </c>
      <c r="BX5" s="8" t="s">
        <v>85</v>
      </c>
      <c r="BY5" s="9">
        <v>45029</v>
      </c>
      <c r="BZ5" s="9">
        <v>44869</v>
      </c>
      <c r="CA5" s="9">
        <v>45252</v>
      </c>
    </row>
    <row r="6" spans="1:79" s="8" customFormat="1" ht="12" x14ac:dyDescent="0.25">
      <c r="A6" s="8">
        <v>1039</v>
      </c>
      <c r="B6" s="8">
        <v>3</v>
      </c>
      <c r="C6" s="8" t="s">
        <v>78</v>
      </c>
      <c r="D6" s="8">
        <v>276</v>
      </c>
      <c r="E6" s="8">
        <v>2021</v>
      </c>
      <c r="F6" s="8" t="s">
        <v>95</v>
      </c>
      <c r="H6" s="21"/>
      <c r="I6" s="21"/>
      <c r="J6" s="21"/>
      <c r="Q6" s="13"/>
      <c r="W6" s="16"/>
      <c r="X6" s="10"/>
      <c r="AB6" s="33"/>
      <c r="AH6" s="13">
        <v>282</v>
      </c>
      <c r="AI6" s="8">
        <v>2021</v>
      </c>
      <c r="AS6" s="8" t="s">
        <v>102</v>
      </c>
      <c r="AT6" s="19"/>
      <c r="AU6" s="8" t="s">
        <v>103</v>
      </c>
      <c r="AV6" s="8" t="s">
        <v>90</v>
      </c>
      <c r="AW6" s="8" t="s">
        <v>91</v>
      </c>
      <c r="BC6" s="8" t="s">
        <v>83</v>
      </c>
      <c r="BD6" s="8">
        <v>1</v>
      </c>
      <c r="BE6" s="9">
        <v>44867</v>
      </c>
      <c r="BL6" s="8">
        <v>0</v>
      </c>
      <c r="BO6" s="8" t="s">
        <v>105</v>
      </c>
      <c r="BR6" s="8">
        <v>0</v>
      </c>
      <c r="BS6" s="8">
        <v>4.5782559999999997</v>
      </c>
      <c r="BT6" s="8">
        <v>-74.015981999999994</v>
      </c>
      <c r="BV6" s="8" t="s">
        <v>85</v>
      </c>
      <c r="BW6" s="8" t="s">
        <v>85</v>
      </c>
      <c r="BX6" s="8" t="s">
        <v>85</v>
      </c>
      <c r="BY6" s="9">
        <v>45029</v>
      </c>
      <c r="BZ6" s="9">
        <v>44869</v>
      </c>
      <c r="CA6" s="9">
        <v>45252</v>
      </c>
    </row>
    <row r="7" spans="1:79" s="8" customFormat="1" ht="12" x14ac:dyDescent="0.25">
      <c r="A7" s="8">
        <v>1040</v>
      </c>
      <c r="B7" s="8">
        <v>3</v>
      </c>
      <c r="C7" s="8" t="s">
        <v>78</v>
      </c>
      <c r="D7" s="8">
        <v>276</v>
      </c>
      <c r="E7" s="8">
        <v>2021</v>
      </c>
      <c r="F7" s="8" t="s">
        <v>95</v>
      </c>
      <c r="H7" s="21"/>
      <c r="I7" s="21"/>
      <c r="J7" s="21"/>
      <c r="Q7" s="13"/>
      <c r="W7" s="16"/>
      <c r="X7" s="10"/>
      <c r="AB7" s="33"/>
      <c r="AH7" s="13">
        <v>282</v>
      </c>
      <c r="AI7" s="8">
        <v>2021</v>
      </c>
      <c r="AS7" s="8" t="s">
        <v>102</v>
      </c>
      <c r="AT7" s="19"/>
      <c r="AU7" s="8" t="s">
        <v>103</v>
      </c>
      <c r="AV7" s="8" t="s">
        <v>90</v>
      </c>
      <c r="AW7" s="8" t="s">
        <v>91</v>
      </c>
      <c r="BC7" s="8" t="s">
        <v>83</v>
      </c>
      <c r="BD7" s="8">
        <v>1</v>
      </c>
      <c r="BE7" s="9">
        <v>44866</v>
      </c>
      <c r="BL7" s="8">
        <v>0</v>
      </c>
      <c r="BO7" s="8" t="s">
        <v>106</v>
      </c>
      <c r="BR7" s="8">
        <v>0</v>
      </c>
      <c r="BS7" s="8">
        <v>4.6000100000000002</v>
      </c>
      <c r="BT7" s="8">
        <v>-74.011476999999999</v>
      </c>
      <c r="BV7" s="8" t="s">
        <v>85</v>
      </c>
      <c r="BW7" s="8" t="s">
        <v>85</v>
      </c>
      <c r="BX7" s="8" t="s">
        <v>85</v>
      </c>
      <c r="BY7" s="9">
        <v>45029</v>
      </c>
      <c r="BZ7" s="9">
        <v>44869</v>
      </c>
      <c r="CA7" s="9">
        <v>45252</v>
      </c>
    </row>
    <row r="8" spans="1:79" s="8" customFormat="1" ht="12" x14ac:dyDescent="0.25">
      <c r="A8" s="8">
        <v>1041</v>
      </c>
      <c r="B8" s="8">
        <v>3</v>
      </c>
      <c r="C8" s="8" t="s">
        <v>78</v>
      </c>
      <c r="D8" s="8">
        <v>276</v>
      </c>
      <c r="E8" s="8">
        <v>2021</v>
      </c>
      <c r="F8" s="8" t="s">
        <v>95</v>
      </c>
      <c r="H8" s="21"/>
      <c r="I8" s="21"/>
      <c r="J8" s="21"/>
      <c r="Q8" s="13"/>
      <c r="W8" s="16"/>
      <c r="X8" s="10"/>
      <c r="AB8" s="33"/>
      <c r="AH8" s="13">
        <v>282</v>
      </c>
      <c r="AI8" s="8">
        <v>2021</v>
      </c>
      <c r="AS8" s="8" t="s">
        <v>102</v>
      </c>
      <c r="AT8" s="19"/>
      <c r="AU8" s="8" t="s">
        <v>103</v>
      </c>
      <c r="AV8" s="8" t="s">
        <v>90</v>
      </c>
      <c r="AW8" s="8" t="s">
        <v>91</v>
      </c>
      <c r="BC8" s="8" t="s">
        <v>83</v>
      </c>
      <c r="BD8" s="8">
        <v>1</v>
      </c>
      <c r="BE8" s="9">
        <v>44866</v>
      </c>
      <c r="BL8" s="8">
        <v>0</v>
      </c>
      <c r="BO8" s="8" t="s">
        <v>107</v>
      </c>
      <c r="BR8" s="8">
        <v>0</v>
      </c>
      <c r="BS8" s="8">
        <v>4.5876640000000002</v>
      </c>
      <c r="BT8" s="8">
        <v>-74.021955000000005</v>
      </c>
      <c r="BV8" s="8" t="s">
        <v>85</v>
      </c>
      <c r="BW8" s="8" t="s">
        <v>85</v>
      </c>
      <c r="BX8" s="8" t="s">
        <v>85</v>
      </c>
      <c r="BY8" s="9">
        <v>45029</v>
      </c>
      <c r="BZ8" s="9">
        <v>44869</v>
      </c>
      <c r="CA8" s="9">
        <v>45252</v>
      </c>
    </row>
    <row r="9" spans="1:79" s="8" customFormat="1" ht="12" x14ac:dyDescent="0.25">
      <c r="A9" s="8">
        <v>1042</v>
      </c>
      <c r="B9" s="8">
        <v>3</v>
      </c>
      <c r="C9" s="8" t="s">
        <v>78</v>
      </c>
      <c r="D9" s="8">
        <v>276</v>
      </c>
      <c r="E9" s="8">
        <v>2021</v>
      </c>
      <c r="F9" s="8" t="s">
        <v>95</v>
      </c>
      <c r="H9" s="21"/>
      <c r="I9" s="21"/>
      <c r="J9" s="21"/>
      <c r="Q9" s="13"/>
      <c r="W9" s="16"/>
      <c r="X9" s="10"/>
      <c r="AB9" s="33"/>
      <c r="AH9" s="13">
        <v>282</v>
      </c>
      <c r="AI9" s="8">
        <v>2021</v>
      </c>
      <c r="AS9" s="8" t="s">
        <v>102</v>
      </c>
      <c r="AT9" s="19"/>
      <c r="AU9" s="8" t="s">
        <v>103</v>
      </c>
      <c r="AV9" s="8" t="s">
        <v>90</v>
      </c>
      <c r="AW9" s="8" t="s">
        <v>91</v>
      </c>
      <c r="BC9" s="8" t="s">
        <v>83</v>
      </c>
      <c r="BD9" s="8">
        <v>1</v>
      </c>
      <c r="BE9" s="9">
        <v>44867</v>
      </c>
      <c r="BL9" s="8">
        <v>0</v>
      </c>
      <c r="BO9" s="8" t="s">
        <v>108</v>
      </c>
      <c r="BR9" s="8">
        <v>0</v>
      </c>
      <c r="BS9" s="8">
        <v>4.5882399999999999</v>
      </c>
      <c r="BT9" s="8">
        <v>-74.023567</v>
      </c>
      <c r="BV9" s="8" t="s">
        <v>85</v>
      </c>
      <c r="BW9" s="8" t="s">
        <v>85</v>
      </c>
      <c r="BX9" s="8" t="s">
        <v>85</v>
      </c>
      <c r="BY9" s="9">
        <v>45029</v>
      </c>
      <c r="BZ9" s="9">
        <v>44869</v>
      </c>
      <c r="CA9" s="9">
        <v>45252</v>
      </c>
    </row>
    <row r="10" spans="1:79" s="8" customFormat="1" ht="12" x14ac:dyDescent="0.25">
      <c r="A10" s="8">
        <v>1043</v>
      </c>
      <c r="B10" s="8">
        <v>3</v>
      </c>
      <c r="C10" s="8" t="s">
        <v>78</v>
      </c>
      <c r="D10" s="8">
        <v>276</v>
      </c>
      <c r="E10" s="8">
        <v>2021</v>
      </c>
      <c r="F10" s="8" t="s">
        <v>95</v>
      </c>
      <c r="H10" s="21"/>
      <c r="I10" s="21"/>
      <c r="J10" s="21"/>
      <c r="Q10" s="13"/>
      <c r="W10" s="16"/>
      <c r="X10" s="10"/>
      <c r="AB10" s="33"/>
      <c r="AH10" s="13">
        <v>282</v>
      </c>
      <c r="AI10" s="8">
        <v>2021</v>
      </c>
      <c r="AS10" s="8" t="s">
        <v>102</v>
      </c>
      <c r="AT10" s="19"/>
      <c r="AU10" s="8" t="s">
        <v>103</v>
      </c>
      <c r="AV10" s="8" t="s">
        <v>90</v>
      </c>
      <c r="AW10" s="8" t="s">
        <v>91</v>
      </c>
      <c r="BC10" s="8" t="s">
        <v>83</v>
      </c>
      <c r="BD10" s="8">
        <v>1</v>
      </c>
      <c r="BE10" s="9">
        <v>44867</v>
      </c>
      <c r="BL10" s="8">
        <v>0</v>
      </c>
      <c r="BO10" s="8" t="s">
        <v>109</v>
      </c>
      <c r="BR10" s="8">
        <v>0</v>
      </c>
      <c r="BS10" s="8">
        <v>4.5929580000000003</v>
      </c>
      <c r="BT10" s="8">
        <v>-74.028666999999999</v>
      </c>
      <c r="BV10" s="8" t="s">
        <v>85</v>
      </c>
      <c r="BW10" s="8" t="s">
        <v>85</v>
      </c>
      <c r="BX10" s="8" t="s">
        <v>85</v>
      </c>
      <c r="BY10" s="9">
        <v>45029</v>
      </c>
      <c r="BZ10" s="9">
        <v>44869</v>
      </c>
      <c r="CA10" s="9">
        <v>45252</v>
      </c>
    </row>
    <row r="11" spans="1:79" s="8" customFormat="1" ht="12" x14ac:dyDescent="0.25">
      <c r="A11" s="8">
        <v>1044</v>
      </c>
      <c r="B11" s="8">
        <v>3</v>
      </c>
      <c r="C11" s="8" t="s">
        <v>78</v>
      </c>
      <c r="D11" s="8">
        <v>276</v>
      </c>
      <c r="E11" s="8">
        <v>2021</v>
      </c>
      <c r="F11" s="8" t="s">
        <v>95</v>
      </c>
      <c r="H11" s="21"/>
      <c r="I11" s="21"/>
      <c r="J11" s="21"/>
      <c r="Q11" s="13"/>
      <c r="W11" s="16"/>
      <c r="X11" s="10"/>
      <c r="AB11" s="33"/>
      <c r="AH11" s="13">
        <v>282</v>
      </c>
      <c r="AI11" s="8">
        <v>2021</v>
      </c>
      <c r="AS11" s="8" t="s">
        <v>102</v>
      </c>
      <c r="AT11" s="19"/>
      <c r="AU11" s="8" t="s">
        <v>103</v>
      </c>
      <c r="AV11" s="8" t="s">
        <v>90</v>
      </c>
      <c r="AW11" s="8" t="s">
        <v>91</v>
      </c>
      <c r="BC11" s="8" t="s">
        <v>83</v>
      </c>
      <c r="BD11" s="8">
        <v>1</v>
      </c>
      <c r="BE11" s="9">
        <v>44867</v>
      </c>
      <c r="BL11" s="8">
        <v>0</v>
      </c>
      <c r="BO11" s="8" t="s">
        <v>109</v>
      </c>
      <c r="BR11" s="8">
        <v>0</v>
      </c>
      <c r="BS11" s="8">
        <v>4.5951029999999999</v>
      </c>
      <c r="BT11" s="8">
        <v>-74.023435000000006</v>
      </c>
      <c r="BV11" s="8" t="s">
        <v>85</v>
      </c>
      <c r="BW11" s="8" t="s">
        <v>85</v>
      </c>
      <c r="BX11" s="8" t="s">
        <v>85</v>
      </c>
      <c r="BY11" s="9">
        <v>45029</v>
      </c>
      <c r="BZ11" s="9">
        <v>44869</v>
      </c>
      <c r="CA11" s="9">
        <v>45252</v>
      </c>
    </row>
    <row r="12" spans="1:79" s="8" customFormat="1" ht="12" x14ac:dyDescent="0.25">
      <c r="A12" s="8">
        <v>1045</v>
      </c>
      <c r="B12" s="8">
        <v>3</v>
      </c>
      <c r="C12" s="8" t="s">
        <v>78</v>
      </c>
      <c r="D12" s="8">
        <v>276</v>
      </c>
      <c r="E12" s="8">
        <v>2021</v>
      </c>
      <c r="F12" s="8" t="s">
        <v>95</v>
      </c>
      <c r="H12" s="21"/>
      <c r="I12" s="21"/>
      <c r="J12" s="21"/>
      <c r="Q12" s="13"/>
      <c r="W12" s="16"/>
      <c r="X12" s="10"/>
      <c r="AB12" s="33"/>
      <c r="AH12" s="13">
        <v>282</v>
      </c>
      <c r="AI12" s="8">
        <v>2021</v>
      </c>
      <c r="AS12" s="8" t="s">
        <v>102</v>
      </c>
      <c r="AT12" s="19"/>
      <c r="AU12" s="8" t="s">
        <v>103</v>
      </c>
      <c r="AV12" s="8" t="s">
        <v>90</v>
      </c>
      <c r="AW12" s="8" t="s">
        <v>91</v>
      </c>
      <c r="BC12" s="8" t="s">
        <v>83</v>
      </c>
      <c r="BD12" s="8">
        <v>1</v>
      </c>
      <c r="BE12" s="9">
        <v>44867</v>
      </c>
      <c r="BL12" s="8">
        <v>0</v>
      </c>
      <c r="BO12" s="8" t="s">
        <v>109</v>
      </c>
      <c r="BR12" s="8">
        <v>0</v>
      </c>
      <c r="BS12" s="8">
        <v>4.6097720000000004</v>
      </c>
      <c r="BT12" s="8">
        <v>-74.018390999999994</v>
      </c>
      <c r="BV12" s="8" t="s">
        <v>85</v>
      </c>
      <c r="BW12" s="8" t="s">
        <v>85</v>
      </c>
      <c r="BX12" s="8" t="s">
        <v>85</v>
      </c>
      <c r="BY12" s="9">
        <v>45029</v>
      </c>
      <c r="BZ12" s="9">
        <v>44869</v>
      </c>
      <c r="CA12" s="9">
        <v>45252</v>
      </c>
    </row>
    <row r="13" spans="1:79" s="8" customFormat="1" ht="12" x14ac:dyDescent="0.25">
      <c r="A13" s="8">
        <v>1046</v>
      </c>
      <c r="B13" s="8">
        <v>3</v>
      </c>
      <c r="C13" s="8" t="s">
        <v>78</v>
      </c>
      <c r="D13" s="8">
        <v>276</v>
      </c>
      <c r="E13" s="8">
        <v>2021</v>
      </c>
      <c r="F13" s="8" t="s">
        <v>95</v>
      </c>
      <c r="H13" s="21"/>
      <c r="I13" s="21"/>
      <c r="J13" s="21"/>
      <c r="Q13" s="13"/>
      <c r="W13" s="16"/>
      <c r="X13" s="10"/>
      <c r="AB13" s="33"/>
      <c r="AH13" s="13">
        <v>282</v>
      </c>
      <c r="AI13" s="8">
        <v>2021</v>
      </c>
      <c r="AS13" s="8" t="s">
        <v>102</v>
      </c>
      <c r="AT13" s="19"/>
      <c r="AU13" s="8" t="s">
        <v>103</v>
      </c>
      <c r="AV13" s="8" t="s">
        <v>90</v>
      </c>
      <c r="AW13" s="8" t="s">
        <v>91</v>
      </c>
      <c r="BC13" s="8" t="s">
        <v>83</v>
      </c>
      <c r="BD13" s="8">
        <v>1</v>
      </c>
      <c r="BE13" s="9">
        <v>44866</v>
      </c>
      <c r="BL13" s="8">
        <v>0</v>
      </c>
      <c r="BO13" s="8" t="s">
        <v>109</v>
      </c>
      <c r="BR13" s="8">
        <v>0</v>
      </c>
      <c r="BS13" s="8">
        <v>4.5805119999999997</v>
      </c>
      <c r="BT13" s="8">
        <v>-74.022878000000006</v>
      </c>
      <c r="BV13" s="8" t="s">
        <v>85</v>
      </c>
      <c r="BW13" s="8" t="s">
        <v>85</v>
      </c>
      <c r="BX13" s="8" t="s">
        <v>85</v>
      </c>
      <c r="BY13" s="9">
        <v>45029</v>
      </c>
      <c r="BZ13" s="9">
        <v>44869</v>
      </c>
      <c r="CA13" s="9">
        <v>45252</v>
      </c>
    </row>
    <row r="14" spans="1:79" s="8" customFormat="1" ht="12" x14ac:dyDescent="0.25">
      <c r="A14" s="8">
        <v>1047</v>
      </c>
      <c r="B14" s="8">
        <v>3</v>
      </c>
      <c r="C14" s="8" t="s">
        <v>78</v>
      </c>
      <c r="D14" s="8">
        <v>276</v>
      </c>
      <c r="E14" s="8">
        <v>2021</v>
      </c>
      <c r="F14" s="8" t="s">
        <v>95</v>
      </c>
      <c r="H14" s="21"/>
      <c r="I14" s="21"/>
      <c r="J14" s="21"/>
      <c r="Q14" s="13"/>
      <c r="W14" s="16"/>
      <c r="X14" s="10"/>
      <c r="AB14" s="33"/>
      <c r="AH14" s="13">
        <v>282</v>
      </c>
      <c r="AI14" s="8">
        <v>2021</v>
      </c>
      <c r="AS14" s="8" t="s">
        <v>102</v>
      </c>
      <c r="AT14" s="19"/>
      <c r="AU14" s="8" t="s">
        <v>103</v>
      </c>
      <c r="AV14" s="8" t="s">
        <v>90</v>
      </c>
      <c r="AW14" s="8" t="s">
        <v>91</v>
      </c>
      <c r="BC14" s="8" t="s">
        <v>83</v>
      </c>
      <c r="BD14" s="8">
        <v>1</v>
      </c>
      <c r="BE14" s="9">
        <v>44866</v>
      </c>
      <c r="BL14" s="8">
        <v>0</v>
      </c>
      <c r="BO14" s="8" t="s">
        <v>109</v>
      </c>
      <c r="BR14" s="8">
        <v>0</v>
      </c>
      <c r="BS14" s="8">
        <v>4.5943440000000004</v>
      </c>
      <c r="BT14" s="8">
        <v>-74.023105000000001</v>
      </c>
      <c r="BV14" s="8" t="s">
        <v>85</v>
      </c>
      <c r="BW14" s="8" t="s">
        <v>85</v>
      </c>
      <c r="BX14" s="8" t="s">
        <v>85</v>
      </c>
      <c r="BY14" s="9">
        <v>45029</v>
      </c>
      <c r="BZ14" s="9">
        <v>44869</v>
      </c>
      <c r="CA14" s="9">
        <v>45252</v>
      </c>
    </row>
    <row r="15" spans="1:79" s="8" customFormat="1" ht="12" x14ac:dyDescent="0.25">
      <c r="A15" s="8">
        <v>1048</v>
      </c>
      <c r="B15" s="8">
        <v>3</v>
      </c>
      <c r="C15" s="8" t="s">
        <v>78</v>
      </c>
      <c r="D15" s="8">
        <v>276</v>
      </c>
      <c r="E15" s="8">
        <v>2021</v>
      </c>
      <c r="F15" s="8" t="s">
        <v>95</v>
      </c>
      <c r="H15" s="21"/>
      <c r="I15" s="21"/>
      <c r="J15" s="21"/>
      <c r="Q15" s="13"/>
      <c r="W15" s="16"/>
      <c r="X15" s="10"/>
      <c r="AB15" s="33"/>
      <c r="AH15" s="13">
        <v>282</v>
      </c>
      <c r="AI15" s="8">
        <v>2021</v>
      </c>
      <c r="AS15" s="8" t="s">
        <v>102</v>
      </c>
      <c r="AT15" s="19"/>
      <c r="AU15" s="8" t="s">
        <v>103</v>
      </c>
      <c r="AV15" s="8" t="s">
        <v>90</v>
      </c>
      <c r="AW15" s="8" t="s">
        <v>91</v>
      </c>
      <c r="BC15" s="8" t="s">
        <v>83</v>
      </c>
      <c r="BD15" s="8">
        <v>1</v>
      </c>
      <c r="BE15" s="9">
        <v>44866</v>
      </c>
      <c r="BL15" s="8">
        <v>0</v>
      </c>
      <c r="BO15" s="8" t="s">
        <v>109</v>
      </c>
      <c r="BR15" s="8">
        <v>0</v>
      </c>
      <c r="BS15" s="8">
        <v>4.5924379999999996</v>
      </c>
      <c r="BT15" s="8">
        <v>-74.028039000000007</v>
      </c>
      <c r="BV15" s="8" t="s">
        <v>85</v>
      </c>
      <c r="BW15" s="8" t="s">
        <v>85</v>
      </c>
      <c r="BX15" s="8" t="s">
        <v>85</v>
      </c>
      <c r="BY15" s="9">
        <v>45029</v>
      </c>
      <c r="BZ15" s="9">
        <v>44869</v>
      </c>
      <c r="CA15" s="9">
        <v>45252</v>
      </c>
    </row>
    <row r="16" spans="1:79" s="8" customFormat="1" ht="12" x14ac:dyDescent="0.25">
      <c r="A16" s="8">
        <v>1049</v>
      </c>
      <c r="B16" s="8">
        <v>3</v>
      </c>
      <c r="C16" s="8" t="s">
        <v>78</v>
      </c>
      <c r="D16" s="8">
        <v>276</v>
      </c>
      <c r="E16" s="8">
        <v>2021</v>
      </c>
      <c r="F16" s="8" t="s">
        <v>95</v>
      </c>
      <c r="H16" s="21"/>
      <c r="I16" s="21"/>
      <c r="J16" s="21"/>
      <c r="Q16" s="13"/>
      <c r="W16" s="16"/>
      <c r="X16" s="10"/>
      <c r="AB16" s="33"/>
      <c r="AH16" s="13">
        <v>282</v>
      </c>
      <c r="AI16" s="8">
        <v>2021</v>
      </c>
      <c r="AS16" s="8" t="s">
        <v>102</v>
      </c>
      <c r="AT16" s="19"/>
      <c r="AU16" s="8" t="s">
        <v>103</v>
      </c>
      <c r="AV16" s="8" t="s">
        <v>90</v>
      </c>
      <c r="AW16" s="8" t="s">
        <v>91</v>
      </c>
      <c r="BC16" s="8" t="s">
        <v>83</v>
      </c>
      <c r="BD16" s="8">
        <v>1</v>
      </c>
      <c r="BE16" s="9">
        <v>44866</v>
      </c>
      <c r="BL16" s="8">
        <v>0</v>
      </c>
      <c r="BO16" s="8" t="s">
        <v>109</v>
      </c>
      <c r="BR16" s="8">
        <v>0</v>
      </c>
      <c r="BS16" s="8">
        <v>4.5928779999999998</v>
      </c>
      <c r="BT16" s="8">
        <v>-74.029833999999994</v>
      </c>
      <c r="BV16" s="8" t="s">
        <v>85</v>
      </c>
      <c r="BW16" s="8" t="s">
        <v>85</v>
      </c>
      <c r="BX16" s="8" t="s">
        <v>85</v>
      </c>
      <c r="BY16" s="9">
        <v>45029</v>
      </c>
      <c r="BZ16" s="9">
        <v>44869</v>
      </c>
      <c r="CA16" s="9">
        <v>45252</v>
      </c>
    </row>
    <row r="17" spans="1:79" s="8" customFormat="1" ht="12" x14ac:dyDescent="0.25">
      <c r="A17" s="8">
        <v>1050</v>
      </c>
      <c r="B17" s="8">
        <v>3</v>
      </c>
      <c r="C17" s="8" t="s">
        <v>78</v>
      </c>
      <c r="D17" s="8">
        <v>276</v>
      </c>
      <c r="E17" s="8">
        <v>2021</v>
      </c>
      <c r="F17" s="8" t="s">
        <v>95</v>
      </c>
      <c r="H17" s="21"/>
      <c r="I17" s="21"/>
      <c r="J17" s="21"/>
      <c r="Q17" s="13"/>
      <c r="W17" s="16"/>
      <c r="X17" s="10"/>
      <c r="AB17" s="33"/>
      <c r="AH17" s="13">
        <v>282</v>
      </c>
      <c r="AI17" s="8">
        <v>2021</v>
      </c>
      <c r="AS17" s="8" t="s">
        <v>102</v>
      </c>
      <c r="AT17" s="19"/>
      <c r="AU17" s="8" t="s">
        <v>103</v>
      </c>
      <c r="AV17" s="8" t="s">
        <v>90</v>
      </c>
      <c r="AW17" s="8" t="s">
        <v>91</v>
      </c>
      <c r="BC17" s="8" t="s">
        <v>83</v>
      </c>
      <c r="BD17" s="8">
        <v>1</v>
      </c>
      <c r="BE17" s="9">
        <v>44867</v>
      </c>
      <c r="BL17" s="8">
        <v>0</v>
      </c>
      <c r="BO17" s="8" t="s">
        <v>110</v>
      </c>
      <c r="BR17" s="8">
        <v>0</v>
      </c>
      <c r="BS17" s="8">
        <v>4.6126449999999997</v>
      </c>
      <c r="BT17" s="8">
        <v>-74.013987999999998</v>
      </c>
      <c r="BV17" s="8" t="s">
        <v>85</v>
      </c>
      <c r="BW17" s="8" t="s">
        <v>85</v>
      </c>
      <c r="BX17" s="8" t="s">
        <v>85</v>
      </c>
      <c r="BY17" s="9">
        <v>45029</v>
      </c>
      <c r="BZ17" s="9">
        <v>44869</v>
      </c>
      <c r="CA17" s="9">
        <v>45252</v>
      </c>
    </row>
    <row r="18" spans="1:79" s="8" customFormat="1" ht="12" x14ac:dyDescent="0.25">
      <c r="A18" s="8">
        <v>1051</v>
      </c>
      <c r="B18" s="8">
        <v>3</v>
      </c>
      <c r="C18" s="8" t="s">
        <v>78</v>
      </c>
      <c r="D18" s="8">
        <v>276</v>
      </c>
      <c r="E18" s="8">
        <v>2021</v>
      </c>
      <c r="F18" s="8" t="s">
        <v>95</v>
      </c>
      <c r="H18" s="21"/>
      <c r="I18" s="21"/>
      <c r="J18" s="21"/>
      <c r="Q18" s="13"/>
      <c r="W18" s="16"/>
      <c r="X18" s="10"/>
      <c r="AB18" s="33"/>
      <c r="AH18" s="13">
        <v>282</v>
      </c>
      <c r="AI18" s="8">
        <v>2021</v>
      </c>
      <c r="AS18" s="8" t="s">
        <v>102</v>
      </c>
      <c r="AT18" s="19"/>
      <c r="AU18" s="8" t="s">
        <v>103</v>
      </c>
      <c r="AV18" s="8" t="s">
        <v>90</v>
      </c>
      <c r="AW18" s="8" t="s">
        <v>91</v>
      </c>
      <c r="BC18" s="8" t="s">
        <v>83</v>
      </c>
      <c r="BD18" s="8">
        <v>1</v>
      </c>
      <c r="BE18" s="9">
        <v>44867</v>
      </c>
      <c r="BL18" s="8">
        <v>0</v>
      </c>
      <c r="BO18" s="8" t="s">
        <v>110</v>
      </c>
      <c r="BR18" s="8">
        <v>0</v>
      </c>
      <c r="BS18" s="8">
        <v>4.6117030000000003</v>
      </c>
      <c r="BT18" s="8">
        <v>-74.013586000000004</v>
      </c>
      <c r="BV18" s="8" t="s">
        <v>85</v>
      </c>
      <c r="BW18" s="8" t="s">
        <v>85</v>
      </c>
      <c r="BX18" s="8" t="s">
        <v>85</v>
      </c>
      <c r="BY18" s="9">
        <v>45029</v>
      </c>
      <c r="BZ18" s="9">
        <v>44869</v>
      </c>
      <c r="CA18" s="9">
        <v>45252</v>
      </c>
    </row>
    <row r="19" spans="1:79" s="8" customFormat="1" ht="12" x14ac:dyDescent="0.25">
      <c r="A19" s="8">
        <v>1052</v>
      </c>
      <c r="B19" s="8">
        <v>3</v>
      </c>
      <c r="C19" s="8" t="s">
        <v>78</v>
      </c>
      <c r="D19" s="8">
        <v>276</v>
      </c>
      <c r="E19" s="8">
        <v>2021</v>
      </c>
      <c r="F19" s="8" t="s">
        <v>95</v>
      </c>
      <c r="H19" s="21"/>
      <c r="I19" s="21"/>
      <c r="J19" s="21"/>
      <c r="Q19" s="13"/>
      <c r="W19" s="16"/>
      <c r="X19" s="10"/>
      <c r="AB19" s="33"/>
      <c r="AH19" s="13">
        <v>282</v>
      </c>
      <c r="AI19" s="8">
        <v>2021</v>
      </c>
      <c r="AS19" s="8" t="s">
        <v>102</v>
      </c>
      <c r="AT19" s="19"/>
      <c r="AU19" s="8" t="s">
        <v>103</v>
      </c>
      <c r="AV19" s="8" t="s">
        <v>90</v>
      </c>
      <c r="AW19" s="8" t="s">
        <v>91</v>
      </c>
      <c r="BC19" s="8" t="s">
        <v>83</v>
      </c>
      <c r="BD19" s="8">
        <v>1</v>
      </c>
      <c r="BE19" s="9">
        <v>44867</v>
      </c>
      <c r="BL19" s="8">
        <v>0</v>
      </c>
      <c r="BO19" s="8" t="s">
        <v>110</v>
      </c>
      <c r="BR19" s="8">
        <v>0</v>
      </c>
      <c r="BS19" s="8">
        <v>4.6155309999999998</v>
      </c>
      <c r="BT19" s="8">
        <v>-74.013354000000007</v>
      </c>
      <c r="BV19" s="8" t="s">
        <v>85</v>
      </c>
      <c r="BW19" s="8" t="s">
        <v>85</v>
      </c>
      <c r="BX19" s="8" t="s">
        <v>85</v>
      </c>
      <c r="BY19" s="9">
        <v>45029</v>
      </c>
      <c r="BZ19" s="9">
        <v>44869</v>
      </c>
      <c r="CA19" s="9">
        <v>45252</v>
      </c>
    </row>
    <row r="20" spans="1:79" s="8" customFormat="1" ht="12" x14ac:dyDescent="0.25">
      <c r="A20" s="8">
        <v>1053</v>
      </c>
      <c r="B20" s="8">
        <v>3</v>
      </c>
      <c r="C20" s="8" t="s">
        <v>78</v>
      </c>
      <c r="D20" s="8">
        <v>276</v>
      </c>
      <c r="E20" s="8">
        <v>2021</v>
      </c>
      <c r="F20" s="8" t="s">
        <v>95</v>
      </c>
      <c r="H20" s="21"/>
      <c r="I20" s="21"/>
      <c r="J20" s="21"/>
      <c r="Q20" s="13"/>
      <c r="W20" s="16"/>
      <c r="X20" s="10"/>
      <c r="AB20" s="33"/>
      <c r="AH20" s="13">
        <v>282</v>
      </c>
      <c r="AI20" s="8">
        <v>2021</v>
      </c>
      <c r="AS20" s="8" t="s">
        <v>102</v>
      </c>
      <c r="AT20" s="19"/>
      <c r="AU20" s="8" t="s">
        <v>103</v>
      </c>
      <c r="AV20" s="8" t="s">
        <v>90</v>
      </c>
      <c r="AW20" s="8" t="s">
        <v>91</v>
      </c>
      <c r="BC20" s="8" t="s">
        <v>83</v>
      </c>
      <c r="BD20" s="8">
        <v>1</v>
      </c>
      <c r="BE20" s="9">
        <v>44866</v>
      </c>
      <c r="BL20" s="8">
        <v>0</v>
      </c>
      <c r="BO20" s="8" t="s">
        <v>110</v>
      </c>
      <c r="BR20" s="8">
        <v>0</v>
      </c>
      <c r="BS20" s="8">
        <v>4.6107329999999997</v>
      </c>
      <c r="BT20" s="8">
        <v>-74.019662999999994</v>
      </c>
      <c r="BV20" s="8" t="s">
        <v>85</v>
      </c>
      <c r="BW20" s="8" t="s">
        <v>85</v>
      </c>
      <c r="BX20" s="8" t="s">
        <v>85</v>
      </c>
      <c r="BY20" s="9">
        <v>45029</v>
      </c>
      <c r="BZ20" s="9">
        <v>44869</v>
      </c>
      <c r="CA20" s="9">
        <v>45252</v>
      </c>
    </row>
    <row r="21" spans="1:79" s="8" customFormat="1" ht="12" x14ac:dyDescent="0.25">
      <c r="A21" s="8">
        <v>1054</v>
      </c>
      <c r="B21" s="8">
        <v>3</v>
      </c>
      <c r="C21" s="8" t="s">
        <v>78</v>
      </c>
      <c r="D21" s="8">
        <v>276</v>
      </c>
      <c r="E21" s="8">
        <v>2021</v>
      </c>
      <c r="F21" s="8" t="s">
        <v>95</v>
      </c>
      <c r="H21" s="21"/>
      <c r="I21" s="21"/>
      <c r="J21" s="21"/>
      <c r="Q21" s="13"/>
      <c r="W21" s="16"/>
      <c r="X21" s="10"/>
      <c r="AB21" s="33"/>
      <c r="AH21" s="13">
        <v>282</v>
      </c>
      <c r="AI21" s="8">
        <v>2021</v>
      </c>
      <c r="AS21" s="8" t="s">
        <v>102</v>
      </c>
      <c r="AT21" s="19"/>
      <c r="AU21" s="8" t="s">
        <v>103</v>
      </c>
      <c r="AV21" s="8" t="s">
        <v>90</v>
      </c>
      <c r="AW21" s="8" t="s">
        <v>91</v>
      </c>
      <c r="BC21" s="8" t="s">
        <v>83</v>
      </c>
      <c r="BD21" s="8">
        <v>1</v>
      </c>
      <c r="BE21" s="9">
        <v>44866</v>
      </c>
      <c r="BL21" s="8">
        <v>0</v>
      </c>
      <c r="BO21" s="8" t="s">
        <v>110</v>
      </c>
      <c r="BR21" s="8">
        <v>0</v>
      </c>
      <c r="BS21" s="8">
        <v>4.6142479999999999</v>
      </c>
      <c r="BT21" s="8">
        <v>-74.022971999999996</v>
      </c>
      <c r="BV21" s="8" t="s">
        <v>85</v>
      </c>
      <c r="BW21" s="8" t="s">
        <v>85</v>
      </c>
      <c r="BX21" s="8" t="s">
        <v>85</v>
      </c>
      <c r="BY21" s="9">
        <v>45029</v>
      </c>
      <c r="BZ21" s="9">
        <v>44869</v>
      </c>
      <c r="CA21" s="9">
        <v>45252</v>
      </c>
    </row>
    <row r="22" spans="1:79" s="8" customFormat="1" ht="12" x14ac:dyDescent="0.25">
      <c r="A22" s="8">
        <v>1055</v>
      </c>
      <c r="B22" s="8">
        <v>3</v>
      </c>
      <c r="C22" s="8" t="s">
        <v>78</v>
      </c>
      <c r="D22" s="8">
        <v>276</v>
      </c>
      <c r="E22" s="8">
        <v>2021</v>
      </c>
      <c r="F22" s="8" t="s">
        <v>95</v>
      </c>
      <c r="H22" s="21"/>
      <c r="I22" s="21"/>
      <c r="J22" s="21"/>
      <c r="Q22" s="13"/>
      <c r="W22" s="16"/>
      <c r="X22" s="10"/>
      <c r="AB22" s="33"/>
      <c r="AH22" s="13">
        <v>282</v>
      </c>
      <c r="AI22" s="8">
        <v>2021</v>
      </c>
      <c r="AS22" s="8" t="s">
        <v>102</v>
      </c>
      <c r="AT22" s="19"/>
      <c r="AU22" s="8" t="s">
        <v>103</v>
      </c>
      <c r="AV22" s="8" t="s">
        <v>90</v>
      </c>
      <c r="AW22" s="8" t="s">
        <v>91</v>
      </c>
      <c r="BC22" s="8" t="s">
        <v>83</v>
      </c>
      <c r="BD22" s="8">
        <v>1</v>
      </c>
      <c r="BE22" s="9">
        <v>44866</v>
      </c>
      <c r="BL22" s="8">
        <v>0</v>
      </c>
      <c r="BO22" s="8" t="s">
        <v>110</v>
      </c>
      <c r="BR22" s="8">
        <v>0</v>
      </c>
      <c r="BS22" s="8">
        <v>4.6134469999999999</v>
      </c>
      <c r="BT22" s="8">
        <v>-74.022346999999996</v>
      </c>
      <c r="BV22" s="8" t="s">
        <v>85</v>
      </c>
      <c r="BW22" s="8" t="s">
        <v>85</v>
      </c>
      <c r="BX22" s="8" t="s">
        <v>85</v>
      </c>
      <c r="BY22" s="9">
        <v>45029</v>
      </c>
      <c r="BZ22" s="9">
        <v>44869</v>
      </c>
      <c r="CA22" s="9">
        <v>45252</v>
      </c>
    </row>
    <row r="23" spans="1:79" s="8" customFormat="1" ht="12" x14ac:dyDescent="0.25">
      <c r="A23" s="8">
        <v>1056</v>
      </c>
      <c r="B23" s="8">
        <v>3</v>
      </c>
      <c r="C23" s="8" t="s">
        <v>78</v>
      </c>
      <c r="D23" s="8">
        <v>276</v>
      </c>
      <c r="E23" s="8">
        <v>2021</v>
      </c>
      <c r="F23" s="8" t="s">
        <v>95</v>
      </c>
      <c r="H23" s="21"/>
      <c r="I23" s="21"/>
      <c r="J23" s="21"/>
      <c r="Q23" s="13"/>
      <c r="W23" s="16"/>
      <c r="X23" s="10"/>
      <c r="AB23" s="33"/>
      <c r="AH23" s="13">
        <v>282</v>
      </c>
      <c r="AI23" s="8">
        <v>2021</v>
      </c>
      <c r="AS23" s="8" t="s">
        <v>102</v>
      </c>
      <c r="AT23" s="19"/>
      <c r="AU23" s="8" t="s">
        <v>103</v>
      </c>
      <c r="AV23" s="8" t="s">
        <v>90</v>
      </c>
      <c r="AW23" s="8" t="s">
        <v>91</v>
      </c>
      <c r="BC23" s="8" t="s">
        <v>83</v>
      </c>
      <c r="BD23" s="8">
        <v>1</v>
      </c>
      <c r="BE23" s="9">
        <v>44866</v>
      </c>
      <c r="BL23" s="8">
        <v>0</v>
      </c>
      <c r="BO23" s="8" t="s">
        <v>110</v>
      </c>
      <c r="BR23" s="8">
        <v>0</v>
      </c>
      <c r="BS23" s="8">
        <v>4.5965150000000001</v>
      </c>
      <c r="BT23" s="8">
        <v>-74.025689999999997</v>
      </c>
      <c r="BV23" s="8" t="s">
        <v>85</v>
      </c>
      <c r="BW23" s="8" t="s">
        <v>85</v>
      </c>
      <c r="BX23" s="8" t="s">
        <v>85</v>
      </c>
      <c r="BY23" s="9">
        <v>45029</v>
      </c>
      <c r="BZ23" s="9">
        <v>44869</v>
      </c>
      <c r="CA23" s="9">
        <v>45252</v>
      </c>
    </row>
    <row r="24" spans="1:79" s="8" customFormat="1" ht="12" x14ac:dyDescent="0.25">
      <c r="A24" s="8">
        <v>1057</v>
      </c>
      <c r="B24" s="8">
        <v>3</v>
      </c>
      <c r="C24" s="8" t="s">
        <v>78</v>
      </c>
      <c r="D24" s="8">
        <v>276</v>
      </c>
      <c r="E24" s="8">
        <v>2021</v>
      </c>
      <c r="F24" s="8" t="s">
        <v>95</v>
      </c>
      <c r="H24" s="21"/>
      <c r="I24" s="21"/>
      <c r="J24" s="21"/>
      <c r="Q24" s="13"/>
      <c r="W24" s="16"/>
      <c r="X24" s="10"/>
      <c r="AB24" s="33"/>
      <c r="AH24" s="13">
        <v>282</v>
      </c>
      <c r="AI24" s="8">
        <v>2021</v>
      </c>
      <c r="AS24" s="8" t="s">
        <v>102</v>
      </c>
      <c r="AT24" s="19"/>
      <c r="AU24" s="8" t="s">
        <v>103</v>
      </c>
      <c r="AV24" s="8" t="s">
        <v>90</v>
      </c>
      <c r="AW24" s="8" t="s">
        <v>91</v>
      </c>
      <c r="BC24" s="8" t="s">
        <v>83</v>
      </c>
      <c r="BD24" s="8">
        <v>1</v>
      </c>
      <c r="BE24" s="9">
        <v>44867</v>
      </c>
      <c r="BL24" s="8">
        <v>0</v>
      </c>
      <c r="BO24" s="8" t="s">
        <v>110</v>
      </c>
      <c r="BR24" s="8">
        <v>0</v>
      </c>
      <c r="BS24" s="8">
        <v>4.5976150000000002</v>
      </c>
      <c r="BT24" s="8">
        <v>-74.025480000000002</v>
      </c>
      <c r="BV24" s="8" t="s">
        <v>85</v>
      </c>
      <c r="BW24" s="8" t="s">
        <v>85</v>
      </c>
      <c r="BX24" s="8" t="s">
        <v>85</v>
      </c>
      <c r="BY24" s="9">
        <v>45029</v>
      </c>
      <c r="BZ24" s="9">
        <v>44869</v>
      </c>
      <c r="CA24" s="9">
        <v>45252</v>
      </c>
    </row>
    <row r="25" spans="1:79" s="8" customFormat="1" ht="12" x14ac:dyDescent="0.25">
      <c r="A25" s="8">
        <v>1058</v>
      </c>
      <c r="B25" s="8">
        <v>3</v>
      </c>
      <c r="C25" s="8" t="s">
        <v>78</v>
      </c>
      <c r="D25" s="8">
        <v>276</v>
      </c>
      <c r="E25" s="8">
        <v>2021</v>
      </c>
      <c r="F25" s="8" t="s">
        <v>95</v>
      </c>
      <c r="H25" s="21"/>
      <c r="I25" s="21"/>
      <c r="J25" s="21"/>
      <c r="Q25" s="13"/>
      <c r="W25" s="16"/>
      <c r="X25" s="10"/>
      <c r="AB25" s="33"/>
      <c r="AH25" s="13">
        <v>282</v>
      </c>
      <c r="AI25" s="8">
        <v>2021</v>
      </c>
      <c r="AS25" s="8" t="s">
        <v>102</v>
      </c>
      <c r="AT25" s="19"/>
      <c r="AU25" s="8" t="s">
        <v>103</v>
      </c>
      <c r="AV25" s="8" t="s">
        <v>90</v>
      </c>
      <c r="AW25" s="8" t="s">
        <v>91</v>
      </c>
      <c r="BC25" s="8" t="s">
        <v>83</v>
      </c>
      <c r="BD25" s="8">
        <v>1</v>
      </c>
      <c r="BE25" s="9">
        <v>44866</v>
      </c>
      <c r="BL25" s="8">
        <v>0</v>
      </c>
      <c r="BO25" s="8" t="s">
        <v>110</v>
      </c>
      <c r="BR25" s="8">
        <v>0</v>
      </c>
      <c r="BS25" s="8">
        <v>4.598827</v>
      </c>
      <c r="BT25" s="8">
        <v>-74.028228999999996</v>
      </c>
      <c r="BV25" s="8" t="s">
        <v>85</v>
      </c>
      <c r="BW25" s="8" t="s">
        <v>85</v>
      </c>
      <c r="BX25" s="8" t="s">
        <v>85</v>
      </c>
      <c r="BY25" s="9">
        <v>45029</v>
      </c>
      <c r="BZ25" s="9">
        <v>44869</v>
      </c>
      <c r="CA25" s="9">
        <v>45252</v>
      </c>
    </row>
    <row r="26" spans="1:79" s="8" customFormat="1" ht="12" x14ac:dyDescent="0.25">
      <c r="A26" s="8">
        <v>1059</v>
      </c>
      <c r="B26" s="8">
        <v>3</v>
      </c>
      <c r="C26" s="8" t="s">
        <v>78</v>
      </c>
      <c r="D26" s="8">
        <v>276</v>
      </c>
      <c r="E26" s="8">
        <v>2021</v>
      </c>
      <c r="F26" s="8" t="s">
        <v>95</v>
      </c>
      <c r="H26" s="21"/>
      <c r="I26" s="21"/>
      <c r="J26" s="21"/>
      <c r="Q26" s="13"/>
      <c r="W26" s="16"/>
      <c r="X26" s="10"/>
      <c r="AB26" s="33"/>
      <c r="AH26" s="13">
        <v>282</v>
      </c>
      <c r="AI26" s="8">
        <v>2021</v>
      </c>
      <c r="AS26" s="8" t="s">
        <v>102</v>
      </c>
      <c r="AT26" s="19"/>
      <c r="AU26" s="8" t="s">
        <v>103</v>
      </c>
      <c r="AV26" s="8" t="s">
        <v>90</v>
      </c>
      <c r="AW26" s="8" t="s">
        <v>91</v>
      </c>
      <c r="BC26" s="8" t="s">
        <v>83</v>
      </c>
      <c r="BD26" s="8">
        <v>1</v>
      </c>
      <c r="BE26" s="9">
        <v>44867</v>
      </c>
      <c r="BL26" s="8">
        <v>0</v>
      </c>
      <c r="BO26" s="8" t="s">
        <v>110</v>
      </c>
      <c r="BR26" s="8">
        <v>0</v>
      </c>
      <c r="BS26" s="8">
        <v>4.6143559999999999</v>
      </c>
      <c r="BT26" s="8">
        <v>-74.023797999999999</v>
      </c>
      <c r="BV26" s="8" t="s">
        <v>85</v>
      </c>
      <c r="BW26" s="8" t="s">
        <v>85</v>
      </c>
      <c r="BX26" s="8" t="s">
        <v>85</v>
      </c>
      <c r="BY26" s="9">
        <v>45029</v>
      </c>
      <c r="BZ26" s="9">
        <v>44869</v>
      </c>
      <c r="CA26" s="9">
        <v>45252</v>
      </c>
    </row>
    <row r="27" spans="1:79" s="8" customFormat="1" ht="12" x14ac:dyDescent="0.25">
      <c r="A27" s="8">
        <v>1060</v>
      </c>
      <c r="B27" s="8">
        <v>3</v>
      </c>
      <c r="C27" s="8" t="s">
        <v>78</v>
      </c>
      <c r="D27" s="8">
        <v>276</v>
      </c>
      <c r="E27" s="8">
        <v>2021</v>
      </c>
      <c r="F27" s="8" t="s">
        <v>95</v>
      </c>
      <c r="H27" s="21"/>
      <c r="I27" s="21"/>
      <c r="J27" s="21"/>
      <c r="Q27" s="13"/>
      <c r="W27" s="16"/>
      <c r="X27" s="10"/>
      <c r="AB27" s="33"/>
      <c r="AH27" s="13">
        <v>282</v>
      </c>
      <c r="AI27" s="8">
        <v>2021</v>
      </c>
      <c r="AS27" s="8" t="s">
        <v>102</v>
      </c>
      <c r="AT27" s="19"/>
      <c r="AU27" s="8" t="s">
        <v>103</v>
      </c>
      <c r="AV27" s="8" t="s">
        <v>90</v>
      </c>
      <c r="AW27" s="8" t="s">
        <v>91</v>
      </c>
      <c r="BC27" s="8" t="s">
        <v>83</v>
      </c>
      <c r="BD27" s="8">
        <v>1</v>
      </c>
      <c r="BE27" s="9">
        <v>44866</v>
      </c>
      <c r="BL27" s="8">
        <v>0</v>
      </c>
      <c r="BO27" s="8" t="s">
        <v>110</v>
      </c>
      <c r="BR27" s="8">
        <v>0</v>
      </c>
      <c r="BS27" s="8">
        <v>4.5974849999999998</v>
      </c>
      <c r="BT27" s="8">
        <v>-74.024518</v>
      </c>
      <c r="BV27" s="8" t="s">
        <v>85</v>
      </c>
      <c r="BW27" s="8" t="s">
        <v>85</v>
      </c>
      <c r="BX27" s="8" t="s">
        <v>85</v>
      </c>
      <c r="BY27" s="9">
        <v>45029</v>
      </c>
      <c r="BZ27" s="9">
        <v>44869</v>
      </c>
      <c r="CA27" s="9">
        <v>45252</v>
      </c>
    </row>
    <row r="28" spans="1:79" s="8" customFormat="1" ht="12" x14ac:dyDescent="0.25">
      <c r="A28" s="8">
        <v>1061</v>
      </c>
      <c r="B28" s="8">
        <v>3</v>
      </c>
      <c r="C28" s="8" t="s">
        <v>78</v>
      </c>
      <c r="D28" s="8">
        <v>276</v>
      </c>
      <c r="E28" s="8">
        <v>2021</v>
      </c>
      <c r="F28" s="8" t="s">
        <v>95</v>
      </c>
      <c r="H28" s="21"/>
      <c r="I28" s="21"/>
      <c r="J28" s="21"/>
      <c r="Q28" s="13"/>
      <c r="W28" s="16"/>
      <c r="X28" s="10"/>
      <c r="AB28" s="33"/>
      <c r="AH28" s="13">
        <v>282</v>
      </c>
      <c r="AI28" s="8">
        <v>2021</v>
      </c>
      <c r="AS28" s="8" t="s">
        <v>102</v>
      </c>
      <c r="AT28" s="19"/>
      <c r="AU28" s="8" t="s">
        <v>103</v>
      </c>
      <c r="AV28" s="8" t="s">
        <v>90</v>
      </c>
      <c r="AW28" s="8" t="s">
        <v>91</v>
      </c>
      <c r="BC28" s="8" t="s">
        <v>83</v>
      </c>
      <c r="BD28" s="8">
        <v>1</v>
      </c>
      <c r="BE28" s="9">
        <v>44866</v>
      </c>
      <c r="BL28" s="8">
        <v>0</v>
      </c>
      <c r="BO28" s="8" t="s">
        <v>110</v>
      </c>
      <c r="BR28" s="8">
        <v>0</v>
      </c>
      <c r="BS28" s="8">
        <v>4.5976660000000003</v>
      </c>
      <c r="BT28" s="8">
        <v>-74.027949000000007</v>
      </c>
      <c r="BV28" s="8" t="s">
        <v>85</v>
      </c>
      <c r="BW28" s="8" t="s">
        <v>85</v>
      </c>
      <c r="BX28" s="8" t="s">
        <v>85</v>
      </c>
      <c r="BY28" s="9">
        <v>45029</v>
      </c>
      <c r="BZ28" s="9">
        <v>44869</v>
      </c>
      <c r="CA28" s="9">
        <v>45252</v>
      </c>
    </row>
    <row r="29" spans="1:79" s="8" customFormat="1" ht="12" x14ac:dyDescent="0.25">
      <c r="A29" s="8">
        <v>1062</v>
      </c>
      <c r="B29" s="8">
        <v>3</v>
      </c>
      <c r="C29" s="8" t="s">
        <v>78</v>
      </c>
      <c r="D29" s="8">
        <v>276</v>
      </c>
      <c r="E29" s="8">
        <v>2021</v>
      </c>
      <c r="F29" s="8" t="s">
        <v>95</v>
      </c>
      <c r="H29" s="21"/>
      <c r="I29" s="21"/>
      <c r="J29" s="21"/>
      <c r="Q29" s="13"/>
      <c r="W29" s="16"/>
      <c r="X29" s="10"/>
      <c r="AB29" s="33"/>
      <c r="AH29" s="13">
        <v>282</v>
      </c>
      <c r="AI29" s="8">
        <v>2021</v>
      </c>
      <c r="AS29" s="8" t="s">
        <v>102</v>
      </c>
      <c r="AT29" s="19"/>
      <c r="AU29" s="8" t="s">
        <v>103</v>
      </c>
      <c r="AV29" s="8" t="s">
        <v>90</v>
      </c>
      <c r="AW29" s="8" t="s">
        <v>91</v>
      </c>
      <c r="BC29" s="8" t="s">
        <v>83</v>
      </c>
      <c r="BD29" s="8">
        <v>1</v>
      </c>
      <c r="BE29" s="9">
        <v>44867</v>
      </c>
      <c r="BL29" s="8">
        <v>0</v>
      </c>
      <c r="BO29" s="8" t="s">
        <v>111</v>
      </c>
      <c r="BR29" s="8">
        <v>0</v>
      </c>
      <c r="BS29" s="8">
        <v>4.5943420000000001</v>
      </c>
      <c r="BT29" s="8">
        <v>-74.062522000000001</v>
      </c>
      <c r="BV29" s="8" t="s">
        <v>85</v>
      </c>
      <c r="BW29" s="8" t="s">
        <v>85</v>
      </c>
      <c r="BX29" s="8" t="s">
        <v>85</v>
      </c>
      <c r="BY29" s="9">
        <v>45029</v>
      </c>
      <c r="BZ29" s="9">
        <v>44869</v>
      </c>
      <c r="CA29" s="9">
        <v>45252</v>
      </c>
    </row>
    <row r="30" spans="1:79" s="8" customFormat="1" ht="12" x14ac:dyDescent="0.25">
      <c r="A30" s="8">
        <v>1063</v>
      </c>
      <c r="B30" s="8">
        <v>3</v>
      </c>
      <c r="C30" s="8" t="s">
        <v>78</v>
      </c>
      <c r="D30" s="8">
        <v>276</v>
      </c>
      <c r="E30" s="8">
        <v>2021</v>
      </c>
      <c r="F30" s="8" t="s">
        <v>95</v>
      </c>
      <c r="H30" s="21"/>
      <c r="I30" s="21"/>
      <c r="J30" s="21"/>
      <c r="Q30" s="13"/>
      <c r="W30" s="16"/>
      <c r="X30" s="10"/>
      <c r="AB30" s="33"/>
      <c r="AH30" s="13">
        <v>282</v>
      </c>
      <c r="AI30" s="8">
        <v>2021</v>
      </c>
      <c r="AS30" s="8" t="s">
        <v>102</v>
      </c>
      <c r="AT30" s="19"/>
      <c r="AU30" s="8" t="s">
        <v>103</v>
      </c>
      <c r="AV30" s="8" t="s">
        <v>90</v>
      </c>
      <c r="AW30" s="8" t="s">
        <v>91</v>
      </c>
      <c r="BC30" s="8" t="s">
        <v>83</v>
      </c>
      <c r="BD30" s="8">
        <v>1</v>
      </c>
      <c r="BE30" s="9">
        <v>44866</v>
      </c>
      <c r="BL30" s="8">
        <v>0</v>
      </c>
      <c r="BO30" s="8" t="s">
        <v>111</v>
      </c>
      <c r="BR30" s="8">
        <v>0</v>
      </c>
      <c r="BS30" s="8">
        <v>4.5947659999999999</v>
      </c>
      <c r="BT30" s="8">
        <v>-74.063220999999999</v>
      </c>
      <c r="BV30" s="8" t="s">
        <v>85</v>
      </c>
      <c r="BW30" s="8" t="s">
        <v>85</v>
      </c>
      <c r="BX30" s="8" t="s">
        <v>85</v>
      </c>
      <c r="BY30" s="9">
        <v>45029</v>
      </c>
      <c r="BZ30" s="9">
        <v>44869</v>
      </c>
      <c r="CA30" s="9">
        <v>45252</v>
      </c>
    </row>
    <row r="31" spans="1:79" s="8" customFormat="1" ht="12" x14ac:dyDescent="0.25">
      <c r="A31" s="8">
        <v>1064</v>
      </c>
      <c r="B31" s="8">
        <v>3</v>
      </c>
      <c r="C31" s="8" t="s">
        <v>78</v>
      </c>
      <c r="D31" s="8">
        <v>276</v>
      </c>
      <c r="E31" s="8">
        <v>2021</v>
      </c>
      <c r="F31" s="8" t="s">
        <v>95</v>
      </c>
      <c r="H31" s="21"/>
      <c r="I31" s="21"/>
      <c r="J31" s="21"/>
      <c r="Q31" s="13"/>
      <c r="W31" s="16"/>
      <c r="X31" s="10"/>
      <c r="AB31" s="33"/>
      <c r="AH31" s="13">
        <v>282</v>
      </c>
      <c r="AI31" s="8">
        <v>2021</v>
      </c>
      <c r="AS31" s="8" t="s">
        <v>102</v>
      </c>
      <c r="AT31" s="19"/>
      <c r="AU31" s="8" t="s">
        <v>103</v>
      </c>
      <c r="AV31" s="8" t="s">
        <v>90</v>
      </c>
      <c r="AW31" s="8" t="s">
        <v>91</v>
      </c>
      <c r="BC31" s="8" t="s">
        <v>83</v>
      </c>
      <c r="BD31" s="8">
        <v>1</v>
      </c>
      <c r="BE31" s="9">
        <v>44867</v>
      </c>
      <c r="BL31" s="8">
        <v>0</v>
      </c>
      <c r="BO31" s="8" t="s">
        <v>111</v>
      </c>
      <c r="BR31" s="8">
        <v>0</v>
      </c>
      <c r="BS31" s="8">
        <v>4.5960479999999997</v>
      </c>
      <c r="BT31" s="8">
        <v>-74.061293000000006</v>
      </c>
      <c r="BV31" s="8" t="s">
        <v>85</v>
      </c>
      <c r="BW31" s="8" t="s">
        <v>85</v>
      </c>
      <c r="BX31" s="8" t="s">
        <v>85</v>
      </c>
      <c r="BY31" s="9">
        <v>45029</v>
      </c>
      <c r="BZ31" s="9">
        <v>44869</v>
      </c>
      <c r="CA31" s="9">
        <v>45252</v>
      </c>
    </row>
    <row r="32" spans="1:79" s="8" customFormat="1" ht="12" x14ac:dyDescent="0.25">
      <c r="A32" s="8">
        <v>1065</v>
      </c>
      <c r="B32" s="8">
        <v>3</v>
      </c>
      <c r="C32" s="8" t="s">
        <v>78</v>
      </c>
      <c r="D32" s="8">
        <v>276</v>
      </c>
      <c r="E32" s="8">
        <v>2021</v>
      </c>
      <c r="F32" s="8" t="s">
        <v>95</v>
      </c>
      <c r="H32" s="21"/>
      <c r="I32" s="21"/>
      <c r="J32" s="21"/>
      <c r="Q32" s="13"/>
      <c r="W32" s="16"/>
      <c r="X32" s="10"/>
      <c r="AB32" s="33"/>
      <c r="AH32" s="13">
        <v>282</v>
      </c>
      <c r="AI32" s="8">
        <v>2021</v>
      </c>
      <c r="AS32" s="8" t="s">
        <v>102</v>
      </c>
      <c r="AT32" s="19"/>
      <c r="AU32" s="8" t="s">
        <v>103</v>
      </c>
      <c r="AV32" s="8" t="s">
        <v>90</v>
      </c>
      <c r="AW32" s="8" t="s">
        <v>91</v>
      </c>
      <c r="BC32" s="8" t="s">
        <v>83</v>
      </c>
      <c r="BD32" s="8">
        <v>1</v>
      </c>
      <c r="BE32" s="9">
        <v>44866</v>
      </c>
      <c r="BL32" s="8">
        <v>0</v>
      </c>
      <c r="BO32" s="8" t="s">
        <v>111</v>
      </c>
      <c r="BR32" s="8">
        <v>0</v>
      </c>
      <c r="BS32" s="8">
        <v>4.5972660000000003</v>
      </c>
      <c r="BT32" s="8">
        <v>-74.063034000000002</v>
      </c>
      <c r="BV32" s="8" t="s">
        <v>85</v>
      </c>
      <c r="BW32" s="8" t="s">
        <v>85</v>
      </c>
      <c r="BX32" s="8" t="s">
        <v>85</v>
      </c>
      <c r="BY32" s="9">
        <v>45029</v>
      </c>
      <c r="BZ32" s="9">
        <v>44869</v>
      </c>
      <c r="CA32" s="9">
        <v>45252</v>
      </c>
    </row>
    <row r="33" spans="1:79" s="8" customFormat="1" ht="12" x14ac:dyDescent="0.25">
      <c r="A33" s="8">
        <v>1066</v>
      </c>
      <c r="B33" s="8">
        <v>3</v>
      </c>
      <c r="C33" s="8" t="s">
        <v>78</v>
      </c>
      <c r="D33" s="8">
        <v>276</v>
      </c>
      <c r="E33" s="8">
        <v>2021</v>
      </c>
      <c r="F33" s="8" t="s">
        <v>95</v>
      </c>
      <c r="H33" s="21"/>
      <c r="I33" s="21"/>
      <c r="J33" s="21"/>
      <c r="Q33" s="13"/>
      <c r="W33" s="16"/>
      <c r="X33" s="10"/>
      <c r="AB33" s="33"/>
      <c r="AH33" s="13">
        <v>282</v>
      </c>
      <c r="AI33" s="8">
        <v>2021</v>
      </c>
      <c r="AS33" s="8" t="s">
        <v>102</v>
      </c>
      <c r="AT33" s="19"/>
      <c r="AU33" s="8" t="s">
        <v>103</v>
      </c>
      <c r="AV33" s="8" t="s">
        <v>90</v>
      </c>
      <c r="AW33" s="8" t="s">
        <v>91</v>
      </c>
      <c r="BC33" s="8" t="s">
        <v>83</v>
      </c>
      <c r="BD33" s="8">
        <v>1</v>
      </c>
      <c r="BE33" s="9">
        <v>44867</v>
      </c>
      <c r="BL33" s="8">
        <v>0</v>
      </c>
      <c r="BO33" s="8" t="s">
        <v>111</v>
      </c>
      <c r="BR33" s="8">
        <v>0</v>
      </c>
      <c r="BS33" s="8">
        <v>4.594957</v>
      </c>
      <c r="BT33" s="8">
        <v>-74.062552999999994</v>
      </c>
      <c r="BV33" s="8" t="s">
        <v>85</v>
      </c>
      <c r="BW33" s="8" t="s">
        <v>85</v>
      </c>
      <c r="BX33" s="8" t="s">
        <v>85</v>
      </c>
      <c r="BY33" s="9">
        <v>45029</v>
      </c>
      <c r="BZ33" s="9">
        <v>44869</v>
      </c>
      <c r="CA33" s="9">
        <v>45252</v>
      </c>
    </row>
    <row r="34" spans="1:79" s="8" customFormat="1" ht="12" x14ac:dyDescent="0.25">
      <c r="A34" s="8">
        <v>1067</v>
      </c>
      <c r="B34" s="8">
        <v>3</v>
      </c>
      <c r="C34" s="8" t="s">
        <v>78</v>
      </c>
      <c r="D34" s="8">
        <v>276</v>
      </c>
      <c r="E34" s="8">
        <v>2021</v>
      </c>
      <c r="F34" s="8" t="s">
        <v>95</v>
      </c>
      <c r="H34" s="21"/>
      <c r="I34" s="21"/>
      <c r="J34" s="21"/>
      <c r="Q34" s="13"/>
      <c r="W34" s="16"/>
      <c r="X34" s="10"/>
      <c r="AB34" s="33"/>
      <c r="AH34" s="13">
        <v>282</v>
      </c>
      <c r="AI34" s="8">
        <v>2021</v>
      </c>
      <c r="AS34" s="8" t="s">
        <v>102</v>
      </c>
      <c r="AT34" s="19"/>
      <c r="AU34" s="8" t="s">
        <v>103</v>
      </c>
      <c r="AV34" s="8" t="s">
        <v>90</v>
      </c>
      <c r="AW34" s="8" t="s">
        <v>91</v>
      </c>
      <c r="BC34" s="8" t="s">
        <v>83</v>
      </c>
      <c r="BD34" s="8">
        <v>1</v>
      </c>
      <c r="BE34" s="9">
        <v>44866</v>
      </c>
      <c r="BL34" s="8">
        <v>0</v>
      </c>
      <c r="BO34" s="8" t="s">
        <v>111</v>
      </c>
      <c r="BR34" s="8">
        <v>0</v>
      </c>
      <c r="BS34" s="8">
        <v>4.5944159999999998</v>
      </c>
      <c r="BT34" s="8">
        <v>-74.062845999999993</v>
      </c>
      <c r="BV34" s="8" t="s">
        <v>85</v>
      </c>
      <c r="BW34" s="8" t="s">
        <v>85</v>
      </c>
      <c r="BX34" s="8" t="s">
        <v>85</v>
      </c>
      <c r="BY34" s="9">
        <v>45029</v>
      </c>
      <c r="BZ34" s="9">
        <v>44869</v>
      </c>
      <c r="CA34" s="9">
        <v>45252</v>
      </c>
    </row>
    <row r="35" spans="1:79" s="8" customFormat="1" ht="12" x14ac:dyDescent="0.25">
      <c r="A35" s="8">
        <v>1068</v>
      </c>
      <c r="B35" s="8">
        <v>3</v>
      </c>
      <c r="C35" s="8" t="s">
        <v>78</v>
      </c>
      <c r="D35" s="8">
        <v>276</v>
      </c>
      <c r="E35" s="8">
        <v>2021</v>
      </c>
      <c r="F35" s="8" t="s">
        <v>95</v>
      </c>
      <c r="H35" s="21"/>
      <c r="I35" s="21"/>
      <c r="J35" s="21"/>
      <c r="Q35" s="13"/>
      <c r="W35" s="16"/>
      <c r="X35" s="10"/>
      <c r="AB35" s="33"/>
      <c r="AH35" s="13">
        <v>282</v>
      </c>
      <c r="AI35" s="8">
        <v>2021</v>
      </c>
      <c r="AS35" s="8" t="s">
        <v>102</v>
      </c>
      <c r="AT35" s="19"/>
      <c r="AU35" s="8" t="s">
        <v>103</v>
      </c>
      <c r="AV35" s="8" t="s">
        <v>90</v>
      </c>
      <c r="AW35" s="8" t="s">
        <v>91</v>
      </c>
      <c r="BC35" s="8" t="s">
        <v>83</v>
      </c>
      <c r="BD35" s="8">
        <v>1</v>
      </c>
      <c r="BE35" s="9">
        <v>44866</v>
      </c>
      <c r="BL35" s="8">
        <v>0</v>
      </c>
      <c r="BO35" s="8" t="s">
        <v>111</v>
      </c>
      <c r="BR35" s="8">
        <v>0</v>
      </c>
      <c r="BS35" s="8">
        <v>4.5955659999999998</v>
      </c>
      <c r="BT35" s="8">
        <v>-74.062293999999994</v>
      </c>
      <c r="BV35" s="8" t="s">
        <v>85</v>
      </c>
      <c r="BW35" s="8" t="s">
        <v>85</v>
      </c>
      <c r="BX35" s="8" t="s">
        <v>85</v>
      </c>
      <c r="BY35" s="9">
        <v>45029</v>
      </c>
      <c r="BZ35" s="9">
        <v>44869</v>
      </c>
      <c r="CA35" s="9">
        <v>45252</v>
      </c>
    </row>
    <row r="36" spans="1:79" s="8" customFormat="1" ht="12" x14ac:dyDescent="0.25">
      <c r="A36" s="8">
        <v>1069</v>
      </c>
      <c r="B36" s="8">
        <v>3</v>
      </c>
      <c r="C36" s="8" t="s">
        <v>78</v>
      </c>
      <c r="D36" s="8">
        <v>276</v>
      </c>
      <c r="E36" s="8">
        <v>2021</v>
      </c>
      <c r="F36" s="8" t="s">
        <v>95</v>
      </c>
      <c r="H36" s="21"/>
      <c r="I36" s="21"/>
      <c r="J36" s="21"/>
      <c r="Q36" s="13"/>
      <c r="W36" s="16"/>
      <c r="X36" s="10"/>
      <c r="AB36" s="33"/>
      <c r="AH36" s="13">
        <v>282</v>
      </c>
      <c r="AI36" s="8">
        <v>2021</v>
      </c>
      <c r="AS36" s="8" t="s">
        <v>102</v>
      </c>
      <c r="AT36" s="19"/>
      <c r="AU36" s="8" t="s">
        <v>103</v>
      </c>
      <c r="AV36" s="8" t="s">
        <v>90</v>
      </c>
      <c r="AW36" s="8" t="s">
        <v>91</v>
      </c>
      <c r="BC36" s="8" t="s">
        <v>83</v>
      </c>
      <c r="BD36" s="8">
        <v>1</v>
      </c>
      <c r="BE36" s="9">
        <v>44866</v>
      </c>
      <c r="BL36" s="8">
        <v>0</v>
      </c>
      <c r="BO36" s="8" t="s">
        <v>111</v>
      </c>
      <c r="BR36" s="8">
        <v>0</v>
      </c>
      <c r="BS36" s="8">
        <v>4.5957660000000002</v>
      </c>
      <c r="BT36" s="8">
        <v>-74.064746</v>
      </c>
      <c r="BV36" s="8" t="s">
        <v>85</v>
      </c>
      <c r="BW36" s="8" t="s">
        <v>85</v>
      </c>
      <c r="BX36" s="8" t="s">
        <v>85</v>
      </c>
      <c r="BY36" s="9">
        <v>45029</v>
      </c>
      <c r="BZ36" s="9">
        <v>44869</v>
      </c>
      <c r="CA36" s="9">
        <v>45252</v>
      </c>
    </row>
    <row r="37" spans="1:79" s="8" customFormat="1" ht="12" x14ac:dyDescent="0.25">
      <c r="A37" s="8">
        <v>1070</v>
      </c>
      <c r="B37" s="8">
        <v>3</v>
      </c>
      <c r="C37" s="8" t="s">
        <v>78</v>
      </c>
      <c r="D37" s="8">
        <v>276</v>
      </c>
      <c r="E37" s="8">
        <v>2021</v>
      </c>
      <c r="F37" s="8" t="s">
        <v>95</v>
      </c>
      <c r="H37" s="21"/>
      <c r="I37" s="21"/>
      <c r="J37" s="21"/>
      <c r="Q37" s="13"/>
      <c r="W37" s="16"/>
      <c r="X37" s="10"/>
      <c r="AB37" s="33"/>
      <c r="AH37" s="13">
        <v>282</v>
      </c>
      <c r="AI37" s="8">
        <v>2021</v>
      </c>
      <c r="AS37" s="8" t="s">
        <v>102</v>
      </c>
      <c r="AT37" s="19"/>
      <c r="AU37" s="8" t="s">
        <v>103</v>
      </c>
      <c r="AV37" s="8" t="s">
        <v>90</v>
      </c>
      <c r="AW37" s="8" t="s">
        <v>91</v>
      </c>
      <c r="BC37" s="8" t="s">
        <v>83</v>
      </c>
      <c r="BD37" s="8">
        <v>1</v>
      </c>
      <c r="BE37" s="9">
        <v>44867</v>
      </c>
      <c r="BL37" s="8">
        <v>0</v>
      </c>
      <c r="BO37" s="8" t="s">
        <v>111</v>
      </c>
      <c r="BR37" s="8">
        <v>0</v>
      </c>
      <c r="BS37" s="8">
        <v>4.5956849999999996</v>
      </c>
      <c r="BT37" s="8">
        <v>-74.064633000000001</v>
      </c>
      <c r="BV37" s="8" t="s">
        <v>85</v>
      </c>
      <c r="BW37" s="8" t="s">
        <v>85</v>
      </c>
      <c r="BX37" s="8" t="s">
        <v>85</v>
      </c>
      <c r="BY37" s="9">
        <v>45029</v>
      </c>
      <c r="BZ37" s="9">
        <v>44869</v>
      </c>
      <c r="CA37" s="9">
        <v>45252</v>
      </c>
    </row>
    <row r="38" spans="1:79" s="8" customFormat="1" ht="12" x14ac:dyDescent="0.25">
      <c r="A38" s="8">
        <v>1071</v>
      </c>
      <c r="B38" s="8">
        <v>3</v>
      </c>
      <c r="C38" s="8" t="s">
        <v>78</v>
      </c>
      <c r="D38" s="8">
        <v>278</v>
      </c>
      <c r="E38" s="8">
        <v>2021</v>
      </c>
      <c r="F38" s="8" t="s">
        <v>95</v>
      </c>
      <c r="G38" s="8" t="s">
        <v>112</v>
      </c>
      <c r="H38" s="21">
        <v>418500000</v>
      </c>
      <c r="I38" s="21"/>
      <c r="J38" s="21">
        <v>418500000</v>
      </c>
      <c r="K38" s="9">
        <v>44593</v>
      </c>
      <c r="L38" s="9">
        <v>44712</v>
      </c>
      <c r="M38" s="8">
        <v>4</v>
      </c>
      <c r="N38" s="8" t="s">
        <v>113</v>
      </c>
      <c r="O38" s="8" t="s">
        <v>114</v>
      </c>
      <c r="Q38" s="13" t="s">
        <v>83</v>
      </c>
      <c r="R38" s="8" t="s">
        <v>115</v>
      </c>
      <c r="T38" s="9">
        <v>44708</v>
      </c>
      <c r="U38" s="9">
        <v>44761</v>
      </c>
      <c r="W38" s="16">
        <v>1</v>
      </c>
      <c r="X38" s="10">
        <v>0.89</v>
      </c>
      <c r="Y38" s="8" t="s">
        <v>85</v>
      </c>
      <c r="Z38" s="8">
        <v>18</v>
      </c>
      <c r="AA38" s="8">
        <v>10</v>
      </c>
      <c r="AB38" s="33">
        <v>28</v>
      </c>
      <c r="AC38" s="8">
        <v>4</v>
      </c>
      <c r="AD38" s="8">
        <v>4</v>
      </c>
      <c r="AE38" s="8" t="s">
        <v>116</v>
      </c>
      <c r="AF38" s="9">
        <v>46596</v>
      </c>
      <c r="AG38" s="8" t="s">
        <v>117</v>
      </c>
      <c r="AH38" s="13">
        <v>277</v>
      </c>
      <c r="AI38" s="8">
        <v>2021</v>
      </c>
      <c r="AJ38" s="8">
        <v>69711930</v>
      </c>
      <c r="AL38" s="8">
        <v>69711930</v>
      </c>
      <c r="AM38" s="8" t="s">
        <v>101</v>
      </c>
      <c r="AN38" s="8">
        <v>10</v>
      </c>
      <c r="AO38" s="8">
        <v>5</v>
      </c>
      <c r="AP38" s="8">
        <v>15</v>
      </c>
      <c r="AQ38" s="8">
        <v>3</v>
      </c>
      <c r="AR38" s="8">
        <v>4</v>
      </c>
      <c r="AS38" s="8" t="s">
        <v>118</v>
      </c>
      <c r="AT38" s="19">
        <v>418500000</v>
      </c>
      <c r="AU38" s="8" t="s">
        <v>103</v>
      </c>
      <c r="AV38" s="8" t="s">
        <v>119</v>
      </c>
      <c r="AW38" s="8" t="s">
        <v>120</v>
      </c>
      <c r="BC38" s="8" t="s">
        <v>83</v>
      </c>
      <c r="BD38" s="8">
        <v>1</v>
      </c>
      <c r="BE38" s="9">
        <v>44759</v>
      </c>
      <c r="BL38" s="8">
        <v>0</v>
      </c>
      <c r="BM38" s="8" t="s">
        <v>121</v>
      </c>
      <c r="BN38" s="8" t="s">
        <v>122</v>
      </c>
      <c r="BO38" s="8" t="s">
        <v>123</v>
      </c>
      <c r="BP38" s="8" t="s">
        <v>124</v>
      </c>
      <c r="BQ38" s="8">
        <v>6537.42</v>
      </c>
      <c r="BR38" s="8">
        <v>0</v>
      </c>
      <c r="BV38" s="8" t="s">
        <v>125</v>
      </c>
      <c r="BW38" s="8" t="s">
        <v>125</v>
      </c>
      <c r="BX38" s="8" t="s">
        <v>85</v>
      </c>
      <c r="BY38" s="9">
        <v>45029</v>
      </c>
      <c r="BZ38" s="9">
        <v>44900</v>
      </c>
      <c r="CA38" s="9">
        <v>45252</v>
      </c>
    </row>
    <row r="39" spans="1:79" s="8" customFormat="1" ht="12" x14ac:dyDescent="0.25">
      <c r="A39" s="8">
        <v>1072</v>
      </c>
      <c r="B39" s="8">
        <v>3</v>
      </c>
      <c r="C39" s="8" t="s">
        <v>78</v>
      </c>
      <c r="D39" s="8">
        <v>278</v>
      </c>
      <c r="E39" s="8">
        <v>2021</v>
      </c>
      <c r="F39" s="8" t="s">
        <v>95</v>
      </c>
      <c r="H39" s="21"/>
      <c r="I39" s="21"/>
      <c r="J39" s="21"/>
      <c r="Q39" s="13"/>
      <c r="W39" s="16"/>
      <c r="X39" s="10"/>
      <c r="AB39" s="33"/>
      <c r="AH39" s="13">
        <v>277</v>
      </c>
      <c r="AI39" s="8">
        <v>2021</v>
      </c>
      <c r="AS39" s="8" t="s">
        <v>118</v>
      </c>
      <c r="AT39" s="19"/>
      <c r="AU39" s="8" t="s">
        <v>103</v>
      </c>
      <c r="AV39" s="8" t="s">
        <v>119</v>
      </c>
      <c r="AW39" s="8" t="s">
        <v>126</v>
      </c>
      <c r="BC39" s="8" t="s">
        <v>83</v>
      </c>
      <c r="BD39" s="8">
        <v>1</v>
      </c>
      <c r="BE39" s="9">
        <v>44761</v>
      </c>
      <c r="BL39" s="8">
        <v>0</v>
      </c>
      <c r="BM39" s="8" t="s">
        <v>127</v>
      </c>
      <c r="BN39" s="8" t="s">
        <v>128</v>
      </c>
      <c r="BO39" s="8" t="s">
        <v>129</v>
      </c>
      <c r="BP39" s="8" t="s">
        <v>130</v>
      </c>
      <c r="BQ39" s="8">
        <v>228</v>
      </c>
      <c r="BR39" s="8">
        <v>0</v>
      </c>
      <c r="BV39" s="8" t="s">
        <v>125</v>
      </c>
      <c r="BW39" s="8" t="s">
        <v>125</v>
      </c>
      <c r="BX39" s="8" t="s">
        <v>125</v>
      </c>
      <c r="BY39" s="9">
        <v>45029</v>
      </c>
      <c r="BZ39" s="9">
        <v>44900</v>
      </c>
      <c r="CA39" s="9">
        <v>45252</v>
      </c>
    </row>
    <row r="40" spans="1:79" s="8" customFormat="1" ht="12" x14ac:dyDescent="0.25">
      <c r="A40" s="8">
        <v>1073</v>
      </c>
      <c r="B40" s="8">
        <v>3</v>
      </c>
      <c r="C40" s="8" t="s">
        <v>78</v>
      </c>
      <c r="D40" s="8">
        <v>278</v>
      </c>
      <c r="E40" s="8">
        <v>2021</v>
      </c>
      <c r="F40" s="8" t="s">
        <v>95</v>
      </c>
      <c r="H40" s="21"/>
      <c r="I40" s="21"/>
      <c r="J40" s="21"/>
      <c r="Q40" s="13"/>
      <c r="W40" s="16"/>
      <c r="X40" s="10"/>
      <c r="AB40" s="33"/>
      <c r="AH40" s="13">
        <v>277</v>
      </c>
      <c r="AI40" s="8">
        <v>2021</v>
      </c>
      <c r="AS40" s="8" t="s">
        <v>118</v>
      </c>
      <c r="AT40" s="19"/>
      <c r="AU40" s="8" t="s">
        <v>103</v>
      </c>
      <c r="AV40" s="8" t="s">
        <v>119</v>
      </c>
      <c r="AW40" s="8" t="s">
        <v>120</v>
      </c>
      <c r="BC40" s="8" t="s">
        <v>83</v>
      </c>
      <c r="BD40" s="8">
        <v>1</v>
      </c>
      <c r="BE40" s="9">
        <v>44761</v>
      </c>
      <c r="BL40" s="8">
        <v>0</v>
      </c>
      <c r="BM40" s="8" t="s">
        <v>127</v>
      </c>
      <c r="BN40" s="8" t="s">
        <v>131</v>
      </c>
      <c r="BO40" s="8" t="s">
        <v>132</v>
      </c>
      <c r="BP40" s="8" t="s">
        <v>133</v>
      </c>
      <c r="BQ40" s="8">
        <v>477.9</v>
      </c>
      <c r="BR40" s="8">
        <v>0</v>
      </c>
      <c r="BV40" s="8" t="s">
        <v>125</v>
      </c>
      <c r="BW40" s="8" t="s">
        <v>125</v>
      </c>
      <c r="BX40" s="8" t="s">
        <v>85</v>
      </c>
      <c r="BY40" s="9">
        <v>45029</v>
      </c>
      <c r="BZ40" s="9">
        <v>44963</v>
      </c>
      <c r="CA40" s="9">
        <v>45252</v>
      </c>
    </row>
    <row r="41" spans="1:79" s="8" customFormat="1" ht="12" x14ac:dyDescent="0.25">
      <c r="A41" s="8">
        <v>1074</v>
      </c>
      <c r="B41" s="8">
        <v>3</v>
      </c>
      <c r="C41" s="8" t="s">
        <v>78</v>
      </c>
      <c r="D41" s="8">
        <v>278</v>
      </c>
      <c r="E41" s="8">
        <v>2021</v>
      </c>
      <c r="F41" s="8" t="s">
        <v>95</v>
      </c>
      <c r="H41" s="21"/>
      <c r="I41" s="21"/>
      <c r="J41" s="21"/>
      <c r="Q41" s="13"/>
      <c r="W41" s="16"/>
      <c r="X41" s="10"/>
      <c r="AB41" s="33"/>
      <c r="AH41" s="13">
        <v>277</v>
      </c>
      <c r="AI41" s="8">
        <v>2021</v>
      </c>
      <c r="AS41" s="8" t="s">
        <v>118</v>
      </c>
      <c r="AT41" s="19"/>
      <c r="AU41" s="8" t="s">
        <v>103</v>
      </c>
      <c r="AV41" s="8" t="s">
        <v>119</v>
      </c>
      <c r="AW41" s="8" t="s">
        <v>134</v>
      </c>
      <c r="BC41" s="8" t="s">
        <v>83</v>
      </c>
      <c r="BD41" s="8">
        <v>1</v>
      </c>
      <c r="BE41" s="9">
        <v>44761</v>
      </c>
      <c r="BL41" s="8">
        <v>0</v>
      </c>
      <c r="BM41" s="8" t="s">
        <v>121</v>
      </c>
      <c r="BN41" s="8" t="s">
        <v>135</v>
      </c>
      <c r="BO41" s="8" t="s">
        <v>136</v>
      </c>
      <c r="BP41" s="8" t="s">
        <v>137</v>
      </c>
      <c r="BQ41" s="8">
        <v>3741</v>
      </c>
      <c r="BR41" s="8">
        <v>0</v>
      </c>
      <c r="BV41" s="8" t="s">
        <v>125</v>
      </c>
      <c r="BW41" s="8" t="s">
        <v>125</v>
      </c>
      <c r="BX41" s="8" t="s">
        <v>85</v>
      </c>
      <c r="BY41" s="9">
        <v>45029</v>
      </c>
      <c r="BZ41" s="9">
        <v>44963</v>
      </c>
      <c r="CA41" s="9">
        <v>45252</v>
      </c>
    </row>
    <row r="42" spans="1:79" s="8" customFormat="1" ht="12" x14ac:dyDescent="0.25">
      <c r="A42" s="8">
        <v>1075</v>
      </c>
      <c r="B42" s="8">
        <v>3</v>
      </c>
      <c r="C42" s="8" t="s">
        <v>78</v>
      </c>
      <c r="D42" s="8">
        <v>279</v>
      </c>
      <c r="E42" s="8">
        <v>2021</v>
      </c>
      <c r="F42" s="8" t="s">
        <v>95</v>
      </c>
      <c r="G42" s="8" t="s">
        <v>138</v>
      </c>
      <c r="H42" s="21">
        <v>356920993</v>
      </c>
      <c r="I42" s="21"/>
      <c r="J42" s="21">
        <v>356920993</v>
      </c>
      <c r="K42" s="9">
        <v>44593</v>
      </c>
      <c r="L42" s="9">
        <v>44742</v>
      </c>
      <c r="M42" s="8">
        <v>6</v>
      </c>
      <c r="N42" s="8" t="s">
        <v>139</v>
      </c>
      <c r="O42" s="8" t="s">
        <v>140</v>
      </c>
      <c r="Q42" s="13" t="s">
        <v>83</v>
      </c>
      <c r="R42" s="8" t="s">
        <v>84</v>
      </c>
      <c r="W42" s="16">
        <v>1</v>
      </c>
      <c r="X42" s="10">
        <v>0.9</v>
      </c>
      <c r="Y42" s="8" t="s">
        <v>85</v>
      </c>
      <c r="Z42" s="8">
        <v>15</v>
      </c>
      <c r="AA42" s="8">
        <v>8</v>
      </c>
      <c r="AB42" s="33">
        <v>23</v>
      </c>
      <c r="AC42" s="8">
        <v>3</v>
      </c>
      <c r="AD42" s="8">
        <v>3</v>
      </c>
      <c r="AE42" s="8" t="s">
        <v>141</v>
      </c>
      <c r="AF42" s="9">
        <v>46569</v>
      </c>
      <c r="AG42" s="8" t="s">
        <v>142</v>
      </c>
      <c r="AH42" s="13">
        <v>227</v>
      </c>
      <c r="AI42" s="8">
        <v>2021</v>
      </c>
      <c r="AJ42" s="8">
        <v>64188451</v>
      </c>
      <c r="AL42" s="8">
        <v>64188451</v>
      </c>
      <c r="AM42" s="8" t="s">
        <v>143</v>
      </c>
      <c r="AN42" s="8">
        <v>9</v>
      </c>
      <c r="AO42" s="8">
        <v>4</v>
      </c>
      <c r="AP42" s="8">
        <v>13</v>
      </c>
      <c r="AQ42" s="8">
        <v>4</v>
      </c>
      <c r="AR42" s="8">
        <v>4</v>
      </c>
      <c r="AS42" s="8" t="s">
        <v>144</v>
      </c>
      <c r="AT42" s="19">
        <v>356920993</v>
      </c>
      <c r="AU42" s="8" t="s">
        <v>103</v>
      </c>
      <c r="AV42" s="8" t="s">
        <v>119</v>
      </c>
      <c r="AW42" s="8" t="s">
        <v>120</v>
      </c>
      <c r="BC42" s="8" t="s">
        <v>83</v>
      </c>
      <c r="BD42" s="8">
        <v>1</v>
      </c>
      <c r="BE42" s="9">
        <v>44742</v>
      </c>
      <c r="BL42" s="8">
        <v>0</v>
      </c>
      <c r="BO42" s="8" t="s">
        <v>145</v>
      </c>
      <c r="BP42" s="8" t="s">
        <v>146</v>
      </c>
      <c r="BR42" s="8">
        <v>0</v>
      </c>
      <c r="BS42" s="8">
        <v>4.5863490000000002</v>
      </c>
      <c r="BT42" s="8">
        <v>-74.072455000000005</v>
      </c>
      <c r="BV42" s="8" t="s">
        <v>125</v>
      </c>
      <c r="BW42" s="8" t="s">
        <v>125</v>
      </c>
      <c r="BX42" s="8" t="s">
        <v>125</v>
      </c>
      <c r="BY42" s="9">
        <v>45029</v>
      </c>
      <c r="BZ42" s="9">
        <v>44825</v>
      </c>
      <c r="CA42" s="9">
        <v>45252</v>
      </c>
    </row>
    <row r="43" spans="1:79" s="8" customFormat="1" ht="12" x14ac:dyDescent="0.25">
      <c r="A43" s="8">
        <v>1076</v>
      </c>
      <c r="B43" s="8">
        <v>3</v>
      </c>
      <c r="C43" s="8" t="s">
        <v>78</v>
      </c>
      <c r="D43" s="8">
        <v>279</v>
      </c>
      <c r="E43" s="8">
        <v>2021</v>
      </c>
      <c r="F43" s="8" t="s">
        <v>95</v>
      </c>
      <c r="H43" s="21"/>
      <c r="I43" s="21"/>
      <c r="J43" s="21"/>
      <c r="Q43" s="13"/>
      <c r="W43" s="16"/>
      <c r="X43" s="10"/>
      <c r="AB43" s="33"/>
      <c r="AH43" s="13">
        <v>227</v>
      </c>
      <c r="AI43" s="8">
        <v>2021</v>
      </c>
      <c r="AS43" s="8" t="s">
        <v>144</v>
      </c>
      <c r="AT43" s="19"/>
      <c r="AU43" s="8" t="s">
        <v>103</v>
      </c>
      <c r="AV43" s="8" t="s">
        <v>119</v>
      </c>
      <c r="AW43" s="8" t="s">
        <v>126</v>
      </c>
      <c r="BC43" s="8" t="s">
        <v>83</v>
      </c>
      <c r="BD43" s="8">
        <v>1</v>
      </c>
      <c r="BE43" s="9">
        <v>44742</v>
      </c>
      <c r="BL43" s="8">
        <v>0</v>
      </c>
      <c r="BO43" s="8" t="s">
        <v>147</v>
      </c>
      <c r="BP43" s="8" t="s">
        <v>148</v>
      </c>
      <c r="BR43" s="8">
        <v>0</v>
      </c>
      <c r="BS43" s="8">
        <v>4.5816020000000002</v>
      </c>
      <c r="BT43" s="8">
        <v>-74.077067</v>
      </c>
      <c r="BV43" s="8" t="s">
        <v>85</v>
      </c>
      <c r="BW43" s="8" t="s">
        <v>125</v>
      </c>
      <c r="BX43" s="8" t="s">
        <v>85</v>
      </c>
      <c r="BY43" s="9">
        <v>45029</v>
      </c>
      <c r="BZ43" s="9">
        <v>44812</v>
      </c>
      <c r="CA43" s="9">
        <v>45252</v>
      </c>
    </row>
    <row r="44" spans="1:79" s="8" customFormat="1" ht="12" x14ac:dyDescent="0.25">
      <c r="A44" s="8">
        <v>1077</v>
      </c>
      <c r="B44" s="8">
        <v>3</v>
      </c>
      <c r="C44" s="8" t="s">
        <v>78</v>
      </c>
      <c r="D44" s="8">
        <v>279</v>
      </c>
      <c r="E44" s="8">
        <v>2021</v>
      </c>
      <c r="F44" s="8" t="s">
        <v>95</v>
      </c>
      <c r="H44" s="21"/>
      <c r="I44" s="21"/>
      <c r="J44" s="21"/>
      <c r="Q44" s="13"/>
      <c r="W44" s="16"/>
      <c r="X44" s="10"/>
      <c r="AB44" s="33"/>
      <c r="AH44" s="13">
        <v>227</v>
      </c>
      <c r="AI44" s="8">
        <v>2021</v>
      </c>
      <c r="AS44" s="8" t="s">
        <v>144</v>
      </c>
      <c r="AT44" s="19"/>
      <c r="AU44" s="8" t="s">
        <v>103</v>
      </c>
      <c r="AV44" s="8" t="s">
        <v>119</v>
      </c>
      <c r="AW44" s="8" t="s">
        <v>126</v>
      </c>
      <c r="BC44" s="8" t="s">
        <v>83</v>
      </c>
      <c r="BD44" s="8">
        <v>1</v>
      </c>
      <c r="BE44" s="9">
        <v>44742</v>
      </c>
      <c r="BL44" s="8">
        <v>0</v>
      </c>
      <c r="BO44" s="8" t="s">
        <v>149</v>
      </c>
      <c r="BP44" s="8" t="s">
        <v>150</v>
      </c>
      <c r="BR44" s="8">
        <v>0</v>
      </c>
      <c r="BS44" s="8">
        <v>4.6177289999999998</v>
      </c>
      <c r="BT44" s="8">
        <v>-74.064723000000001</v>
      </c>
      <c r="BV44" s="8" t="s">
        <v>85</v>
      </c>
      <c r="BW44" s="8" t="s">
        <v>125</v>
      </c>
      <c r="BX44" s="8" t="s">
        <v>85</v>
      </c>
      <c r="BY44" s="9">
        <v>45029</v>
      </c>
      <c r="BZ44" s="9">
        <v>44812</v>
      </c>
      <c r="CA44" s="9">
        <v>45252</v>
      </c>
    </row>
    <row r="45" spans="1:79" s="8" customFormat="1" ht="12" x14ac:dyDescent="0.25">
      <c r="A45" s="8">
        <v>1078</v>
      </c>
      <c r="B45" s="8">
        <v>3</v>
      </c>
      <c r="C45" s="8" t="s">
        <v>78</v>
      </c>
      <c r="D45" s="8">
        <v>279</v>
      </c>
      <c r="E45" s="8">
        <v>2021</v>
      </c>
      <c r="F45" s="8" t="s">
        <v>95</v>
      </c>
      <c r="H45" s="21"/>
      <c r="I45" s="21"/>
      <c r="J45" s="21"/>
      <c r="Q45" s="13"/>
      <c r="W45" s="16"/>
      <c r="X45" s="10"/>
      <c r="AB45" s="33"/>
      <c r="AH45" s="13">
        <v>227</v>
      </c>
      <c r="AI45" s="8">
        <v>2021</v>
      </c>
      <c r="AS45" s="8" t="s">
        <v>144</v>
      </c>
      <c r="AT45" s="19"/>
      <c r="AU45" s="8" t="s">
        <v>103</v>
      </c>
      <c r="AV45" s="8" t="s">
        <v>119</v>
      </c>
      <c r="AW45" s="8" t="s">
        <v>120</v>
      </c>
      <c r="BC45" s="8" t="s">
        <v>83</v>
      </c>
      <c r="BD45" s="8">
        <v>1</v>
      </c>
      <c r="BE45" s="9">
        <v>44742</v>
      </c>
      <c r="BL45" s="8">
        <v>0</v>
      </c>
      <c r="BO45" s="8" t="s">
        <v>151</v>
      </c>
      <c r="BP45" s="8" t="s">
        <v>152</v>
      </c>
      <c r="BR45" s="8">
        <v>0</v>
      </c>
      <c r="BS45" s="8">
        <v>4.580864</v>
      </c>
      <c r="BT45" s="8">
        <v>-74.071213</v>
      </c>
      <c r="BV45" s="8" t="s">
        <v>85</v>
      </c>
      <c r="BW45" s="8" t="s">
        <v>125</v>
      </c>
      <c r="BX45" s="8" t="s">
        <v>85</v>
      </c>
      <c r="BY45" s="9">
        <v>45029</v>
      </c>
      <c r="BZ45" s="9">
        <v>44812</v>
      </c>
      <c r="CA45" s="9">
        <v>45252</v>
      </c>
    </row>
    <row r="46" spans="1:79" s="8" customFormat="1" ht="12" x14ac:dyDescent="0.25">
      <c r="A46" s="8">
        <v>1079</v>
      </c>
      <c r="B46" s="8">
        <v>3</v>
      </c>
      <c r="C46" s="8" t="s">
        <v>78</v>
      </c>
      <c r="D46" s="8">
        <v>279</v>
      </c>
      <c r="E46" s="8">
        <v>2021</v>
      </c>
      <c r="F46" s="8" t="s">
        <v>95</v>
      </c>
      <c r="H46" s="21"/>
      <c r="I46" s="21"/>
      <c r="J46" s="21"/>
      <c r="Q46" s="13"/>
      <c r="W46" s="16"/>
      <c r="X46" s="10"/>
      <c r="AB46" s="33"/>
      <c r="AH46" s="13">
        <v>227</v>
      </c>
      <c r="AI46" s="8">
        <v>2021</v>
      </c>
      <c r="AS46" s="8" t="s">
        <v>144</v>
      </c>
      <c r="AT46" s="19"/>
      <c r="AU46" s="8" t="s">
        <v>103</v>
      </c>
      <c r="AV46" s="8" t="s">
        <v>119</v>
      </c>
      <c r="AW46" s="8" t="s">
        <v>126</v>
      </c>
      <c r="BC46" s="8" t="s">
        <v>83</v>
      </c>
      <c r="BD46" s="8">
        <v>1</v>
      </c>
      <c r="BE46" s="9">
        <v>44742</v>
      </c>
      <c r="BL46" s="8">
        <v>0</v>
      </c>
      <c r="BO46" s="8" t="s">
        <v>153</v>
      </c>
      <c r="BP46" s="8" t="s">
        <v>154</v>
      </c>
      <c r="BR46" s="8">
        <v>0</v>
      </c>
      <c r="BS46" s="8">
        <v>4.6043659999999997</v>
      </c>
      <c r="BT46" s="8">
        <v>-74.065167000000002</v>
      </c>
      <c r="BV46" s="8" t="s">
        <v>85</v>
      </c>
      <c r="BW46" s="8" t="s">
        <v>125</v>
      </c>
      <c r="BX46" s="8" t="s">
        <v>85</v>
      </c>
      <c r="BY46" s="9">
        <v>45029</v>
      </c>
      <c r="BZ46" s="9">
        <v>44812</v>
      </c>
      <c r="CA46" s="9">
        <v>45252</v>
      </c>
    </row>
    <row r="47" spans="1:79" s="8" customFormat="1" ht="12" x14ac:dyDescent="0.25">
      <c r="A47" s="8">
        <v>1080</v>
      </c>
      <c r="B47" s="8">
        <v>3</v>
      </c>
      <c r="C47" s="8" t="s">
        <v>78</v>
      </c>
      <c r="D47" s="8">
        <v>279</v>
      </c>
      <c r="E47" s="8">
        <v>2021</v>
      </c>
      <c r="F47" s="8" t="s">
        <v>95</v>
      </c>
      <c r="H47" s="21"/>
      <c r="I47" s="21"/>
      <c r="J47" s="21"/>
      <c r="Q47" s="13"/>
      <c r="W47" s="16"/>
      <c r="X47" s="10"/>
      <c r="AB47" s="33"/>
      <c r="AH47" s="13">
        <v>227</v>
      </c>
      <c r="AI47" s="8">
        <v>2021</v>
      </c>
      <c r="AS47" s="8" t="s">
        <v>144</v>
      </c>
      <c r="AT47" s="19"/>
      <c r="AU47" s="8" t="s">
        <v>103</v>
      </c>
      <c r="AV47" s="8" t="s">
        <v>119</v>
      </c>
      <c r="AW47" s="8" t="s">
        <v>120</v>
      </c>
      <c r="BC47" s="8" t="s">
        <v>83</v>
      </c>
      <c r="BD47" s="8">
        <v>1</v>
      </c>
      <c r="BE47" s="9">
        <v>44742</v>
      </c>
      <c r="BL47" s="8">
        <v>0</v>
      </c>
      <c r="BO47" s="8" t="s">
        <v>155</v>
      </c>
      <c r="BP47" s="8" t="s">
        <v>156</v>
      </c>
      <c r="BR47" s="8">
        <v>0</v>
      </c>
      <c r="BS47" s="8">
        <v>4.5854179999999998</v>
      </c>
      <c r="BT47" s="8">
        <v>-74.067458999999999</v>
      </c>
      <c r="BV47" s="8" t="s">
        <v>125</v>
      </c>
      <c r="BW47" s="8" t="s">
        <v>125</v>
      </c>
      <c r="BX47" s="8" t="s">
        <v>85</v>
      </c>
      <c r="BY47" s="9">
        <v>45029</v>
      </c>
      <c r="BZ47" s="9">
        <v>44963</v>
      </c>
      <c r="CA47" s="9">
        <v>45252</v>
      </c>
    </row>
    <row r="48" spans="1:79" s="8" customFormat="1" ht="12" x14ac:dyDescent="0.25">
      <c r="A48" s="8">
        <v>16157</v>
      </c>
      <c r="B48" s="8">
        <v>3</v>
      </c>
      <c r="C48" s="8" t="s">
        <v>78</v>
      </c>
      <c r="D48" s="8">
        <v>240</v>
      </c>
      <c r="E48" s="8">
        <v>2022</v>
      </c>
      <c r="F48" s="8" t="s">
        <v>95</v>
      </c>
      <c r="G48" s="8" t="s">
        <v>157</v>
      </c>
      <c r="H48" s="21">
        <v>2752836003</v>
      </c>
      <c r="I48" s="21"/>
      <c r="J48" s="21">
        <v>2752836003</v>
      </c>
      <c r="K48" s="9">
        <v>44937</v>
      </c>
      <c r="L48" s="9">
        <v>45382</v>
      </c>
      <c r="M48" s="8">
        <v>8.1</v>
      </c>
      <c r="N48" s="8" t="s">
        <v>158</v>
      </c>
      <c r="O48" s="8" t="s">
        <v>140</v>
      </c>
      <c r="Q48" s="13" t="s">
        <v>159</v>
      </c>
      <c r="T48" s="9">
        <v>45139</v>
      </c>
      <c r="U48" s="9">
        <v>45156</v>
      </c>
      <c r="W48" s="16">
        <v>0.1</v>
      </c>
      <c r="X48" s="10">
        <v>0</v>
      </c>
      <c r="Y48" s="8" t="s">
        <v>85</v>
      </c>
      <c r="AB48" s="33">
        <v>0</v>
      </c>
      <c r="AE48" s="8" t="s">
        <v>160</v>
      </c>
      <c r="AF48" s="9">
        <v>46843</v>
      </c>
      <c r="AG48" s="8" t="s">
        <v>161</v>
      </c>
      <c r="AH48" s="13">
        <v>279</v>
      </c>
      <c r="AI48" s="8">
        <v>2022</v>
      </c>
      <c r="AJ48" s="8">
        <v>295327065</v>
      </c>
      <c r="AL48" s="8">
        <v>295327065</v>
      </c>
      <c r="AM48" s="8" t="s">
        <v>162</v>
      </c>
      <c r="AP48" s="8">
        <v>0</v>
      </c>
      <c r="AS48" s="8" t="s">
        <v>144</v>
      </c>
      <c r="AT48" s="19">
        <v>2752836003</v>
      </c>
      <c r="AU48" s="8" t="s">
        <v>163</v>
      </c>
      <c r="AV48" s="8" t="s">
        <v>119</v>
      </c>
      <c r="AW48" s="8" t="s">
        <v>164</v>
      </c>
      <c r="BC48" s="8" t="s">
        <v>159</v>
      </c>
      <c r="BD48" s="8">
        <v>0.02</v>
      </c>
      <c r="BL48" s="8">
        <v>0</v>
      </c>
      <c r="BO48" s="8" t="s">
        <v>165</v>
      </c>
      <c r="BP48" s="8" t="s">
        <v>166</v>
      </c>
      <c r="BR48" s="8">
        <v>0</v>
      </c>
      <c r="BS48" s="8">
        <v>4.5883159999999998</v>
      </c>
      <c r="BT48" s="8">
        <v>-74.081692000000004</v>
      </c>
      <c r="BV48" s="8" t="s">
        <v>125</v>
      </c>
      <c r="BW48" s="8" t="s">
        <v>85</v>
      </c>
      <c r="BX48" s="8" t="s">
        <v>85</v>
      </c>
      <c r="BY48" s="9">
        <v>45232</v>
      </c>
      <c r="BZ48" s="9">
        <v>45154</v>
      </c>
      <c r="CA48" s="9">
        <v>45252</v>
      </c>
    </row>
    <row r="49" spans="1:79" s="8" customFormat="1" ht="12" x14ac:dyDescent="0.25">
      <c r="A49" s="8">
        <v>16958</v>
      </c>
      <c r="B49" s="8">
        <v>3</v>
      </c>
      <c r="C49" s="8" t="s">
        <v>78</v>
      </c>
      <c r="D49" s="8">
        <v>242</v>
      </c>
      <c r="E49" s="8">
        <v>2022</v>
      </c>
      <c r="F49" s="8" t="s">
        <v>79</v>
      </c>
      <c r="G49" s="8" t="s">
        <v>167</v>
      </c>
      <c r="H49" s="21">
        <v>411078598</v>
      </c>
      <c r="I49" s="21"/>
      <c r="J49" s="21">
        <v>411078598</v>
      </c>
      <c r="K49" s="9">
        <v>44908</v>
      </c>
      <c r="L49" s="9">
        <v>45242</v>
      </c>
      <c r="M49" s="8">
        <v>5</v>
      </c>
      <c r="N49" s="8" t="s">
        <v>168</v>
      </c>
      <c r="O49" s="8" t="s">
        <v>169</v>
      </c>
      <c r="Q49" s="13" t="s">
        <v>83</v>
      </c>
      <c r="R49" s="8" t="s">
        <v>115</v>
      </c>
      <c r="T49" s="9">
        <v>45212</v>
      </c>
      <c r="U49" s="9">
        <v>45242</v>
      </c>
      <c r="W49" s="16">
        <v>1</v>
      </c>
      <c r="X49" s="10">
        <v>0.51</v>
      </c>
      <c r="Y49" s="8" t="s">
        <v>85</v>
      </c>
      <c r="Z49" s="8">
        <v>10</v>
      </c>
      <c r="AA49" s="8">
        <v>0</v>
      </c>
      <c r="AB49" s="33">
        <v>10</v>
      </c>
      <c r="AC49" s="8">
        <v>5</v>
      </c>
      <c r="AD49" s="8">
        <v>2</v>
      </c>
      <c r="AE49" s="8" t="s">
        <v>170</v>
      </c>
      <c r="AG49" s="8" t="s">
        <v>171</v>
      </c>
      <c r="AH49" s="13">
        <v>297</v>
      </c>
      <c r="AI49" s="8">
        <v>2022</v>
      </c>
      <c r="AJ49" s="8">
        <v>115617725</v>
      </c>
      <c r="AL49" s="8">
        <v>115617725</v>
      </c>
      <c r="AM49" s="8" t="s">
        <v>172</v>
      </c>
      <c r="AN49" s="8">
        <v>8</v>
      </c>
      <c r="AO49" s="8">
        <v>2</v>
      </c>
      <c r="AP49" s="8">
        <v>10</v>
      </c>
      <c r="AQ49" s="8">
        <v>4</v>
      </c>
      <c r="AR49" s="8">
        <v>1</v>
      </c>
      <c r="AS49" s="8" t="s">
        <v>173</v>
      </c>
      <c r="AT49" s="19">
        <v>411078598</v>
      </c>
      <c r="AU49" s="8" t="s">
        <v>89</v>
      </c>
      <c r="AV49" s="8" t="s">
        <v>119</v>
      </c>
      <c r="AW49" s="8" t="s">
        <v>120</v>
      </c>
      <c r="AX49" s="9">
        <v>44908</v>
      </c>
      <c r="AY49" s="9">
        <v>45089</v>
      </c>
      <c r="AZ49" s="8">
        <v>181</v>
      </c>
      <c r="BA49" s="8">
        <v>-163</v>
      </c>
      <c r="BC49" s="8" t="s">
        <v>83</v>
      </c>
      <c r="BD49" s="8">
        <v>1</v>
      </c>
      <c r="BE49" s="9">
        <v>45242</v>
      </c>
      <c r="BF49" s="8">
        <v>3001984</v>
      </c>
      <c r="BG49" s="8">
        <v>144647</v>
      </c>
      <c r="BH49" s="8" t="s">
        <v>174</v>
      </c>
      <c r="BI49" s="8" t="s">
        <v>175</v>
      </c>
      <c r="BJ49" s="8" t="s">
        <v>176</v>
      </c>
      <c r="BK49" s="8">
        <v>0.19900000000000001</v>
      </c>
      <c r="BL49" s="8">
        <v>0</v>
      </c>
      <c r="BR49" s="8">
        <v>0</v>
      </c>
      <c r="BV49" s="8" t="s">
        <v>125</v>
      </c>
      <c r="BW49" s="8" t="s">
        <v>85</v>
      </c>
      <c r="BX49" s="8" t="s">
        <v>85</v>
      </c>
      <c r="BY49" s="9">
        <v>45250</v>
      </c>
      <c r="BZ49" s="9">
        <v>45252</v>
      </c>
      <c r="CA49" s="9">
        <v>45252</v>
      </c>
    </row>
    <row r="50" spans="1:79" s="8" customFormat="1" ht="12" x14ac:dyDescent="0.25">
      <c r="A50" s="8">
        <v>16959</v>
      </c>
      <c r="B50" s="8">
        <v>3</v>
      </c>
      <c r="C50" s="8" t="s">
        <v>78</v>
      </c>
      <c r="D50" s="8">
        <v>242</v>
      </c>
      <c r="E50" s="8">
        <v>2022</v>
      </c>
      <c r="F50" s="8" t="s">
        <v>79</v>
      </c>
      <c r="H50" s="21"/>
      <c r="I50" s="21"/>
      <c r="J50" s="21"/>
      <c r="Q50" s="13"/>
      <c r="W50" s="16"/>
      <c r="X50" s="10"/>
      <c r="AB50" s="33"/>
      <c r="AH50" s="13">
        <v>297</v>
      </c>
      <c r="AI50" s="8">
        <v>2022</v>
      </c>
      <c r="AS50" s="8" t="s">
        <v>173</v>
      </c>
      <c r="AT50" s="19"/>
      <c r="AU50" s="8" t="s">
        <v>89</v>
      </c>
      <c r="AV50" s="8" t="s">
        <v>119</v>
      </c>
      <c r="AW50" s="8" t="s">
        <v>120</v>
      </c>
      <c r="AX50" s="9">
        <v>44908</v>
      </c>
      <c r="AY50" s="9">
        <v>45089</v>
      </c>
      <c r="AZ50" s="8">
        <v>181</v>
      </c>
      <c r="BA50" s="8">
        <v>-163</v>
      </c>
      <c r="BC50" s="8" t="s">
        <v>83</v>
      </c>
      <c r="BD50" s="8">
        <v>1</v>
      </c>
      <c r="BE50" s="9">
        <v>45242</v>
      </c>
      <c r="BF50" s="8">
        <v>3002644</v>
      </c>
      <c r="BG50" s="8">
        <v>91019164</v>
      </c>
      <c r="BH50" s="8" t="s">
        <v>177</v>
      </c>
      <c r="BI50" s="8" t="s">
        <v>174</v>
      </c>
      <c r="BJ50" s="8" t="s">
        <v>178</v>
      </c>
      <c r="BK50" s="8">
        <v>6.3E-2</v>
      </c>
      <c r="BL50" s="8">
        <v>0</v>
      </c>
      <c r="BR50" s="8">
        <v>0</v>
      </c>
      <c r="BV50" s="8" t="s">
        <v>125</v>
      </c>
      <c r="BW50" s="8" t="s">
        <v>85</v>
      </c>
      <c r="BX50" s="8" t="s">
        <v>85</v>
      </c>
      <c r="BY50" s="9">
        <v>45250</v>
      </c>
      <c r="BZ50" s="9">
        <v>45252</v>
      </c>
      <c r="CA50" s="9">
        <v>45252</v>
      </c>
    </row>
    <row r="51" spans="1:79" s="8" customFormat="1" ht="12" x14ac:dyDescent="0.25">
      <c r="A51" s="8">
        <v>17029</v>
      </c>
      <c r="B51" s="8">
        <v>3</v>
      </c>
      <c r="C51" s="8" t="s">
        <v>78</v>
      </c>
      <c r="D51" s="8">
        <v>242</v>
      </c>
      <c r="E51" s="8">
        <v>2022</v>
      </c>
      <c r="F51" s="8" t="s">
        <v>79</v>
      </c>
      <c r="H51" s="21"/>
      <c r="I51" s="21"/>
      <c r="J51" s="21"/>
      <c r="Q51" s="13"/>
      <c r="W51" s="16"/>
      <c r="X51" s="10"/>
      <c r="AB51" s="33"/>
      <c r="AH51" s="13">
        <v>297</v>
      </c>
      <c r="AI51" s="8">
        <v>2022</v>
      </c>
      <c r="AS51" s="8" t="s">
        <v>173</v>
      </c>
      <c r="AT51" s="19"/>
      <c r="AU51" s="8" t="s">
        <v>89</v>
      </c>
      <c r="AV51" s="8" t="s">
        <v>119</v>
      </c>
      <c r="AW51" s="8" t="s">
        <v>120</v>
      </c>
      <c r="AX51" s="9">
        <v>44908</v>
      </c>
      <c r="AY51" s="9">
        <v>45089</v>
      </c>
      <c r="AZ51" s="8">
        <v>181</v>
      </c>
      <c r="BA51" s="8">
        <v>-163</v>
      </c>
      <c r="BC51" s="8" t="s">
        <v>83</v>
      </c>
      <c r="BD51" s="8">
        <v>1</v>
      </c>
      <c r="BE51" s="9">
        <v>45242</v>
      </c>
      <c r="BF51" s="8">
        <v>3001966</v>
      </c>
      <c r="BG51" s="8">
        <v>525987</v>
      </c>
      <c r="BH51" s="8" t="s">
        <v>179</v>
      </c>
      <c r="BI51" s="8" t="s">
        <v>180</v>
      </c>
      <c r="BJ51" s="8" t="s">
        <v>181</v>
      </c>
      <c r="BK51" s="8">
        <v>0.71599999999999997</v>
      </c>
      <c r="BL51" s="8">
        <v>0</v>
      </c>
      <c r="BR51" s="8">
        <v>0</v>
      </c>
      <c r="BV51" s="8" t="s">
        <v>125</v>
      </c>
      <c r="BW51" s="8" t="s">
        <v>85</v>
      </c>
      <c r="BX51" s="8" t="s">
        <v>85</v>
      </c>
      <c r="BY51" s="9">
        <v>45250</v>
      </c>
      <c r="BZ51" s="9">
        <v>45252</v>
      </c>
      <c r="CA51" s="9">
        <v>45252</v>
      </c>
    </row>
    <row r="52" spans="1:79" s="8" customFormat="1" ht="12" x14ac:dyDescent="0.25">
      <c r="A52" s="8">
        <v>17030</v>
      </c>
      <c r="B52" s="8">
        <v>3</v>
      </c>
      <c r="C52" s="8" t="s">
        <v>78</v>
      </c>
      <c r="D52" s="8">
        <v>242</v>
      </c>
      <c r="E52" s="8">
        <v>2022</v>
      </c>
      <c r="F52" s="8" t="s">
        <v>79</v>
      </c>
      <c r="H52" s="21"/>
      <c r="I52" s="21"/>
      <c r="J52" s="21"/>
      <c r="Q52" s="13"/>
      <c r="W52" s="16"/>
      <c r="X52" s="10"/>
      <c r="AB52" s="33"/>
      <c r="AH52" s="13">
        <v>297</v>
      </c>
      <c r="AI52" s="8">
        <v>2022</v>
      </c>
      <c r="AS52" s="8" t="s">
        <v>173</v>
      </c>
      <c r="AT52" s="19"/>
      <c r="AU52" s="8" t="s">
        <v>89</v>
      </c>
      <c r="AV52" s="8" t="s">
        <v>119</v>
      </c>
      <c r="AW52" s="8" t="s">
        <v>120</v>
      </c>
      <c r="AX52" s="9">
        <v>44908</v>
      </c>
      <c r="AY52" s="9">
        <v>45089</v>
      </c>
      <c r="AZ52" s="8">
        <v>181</v>
      </c>
      <c r="BA52" s="8">
        <v>-163</v>
      </c>
      <c r="BC52" s="8" t="s">
        <v>83</v>
      </c>
      <c r="BD52" s="8">
        <v>1</v>
      </c>
      <c r="BE52" s="9">
        <v>45242</v>
      </c>
      <c r="BF52" s="8">
        <v>3002050</v>
      </c>
      <c r="BG52" s="8">
        <v>91031622</v>
      </c>
      <c r="BH52" s="8" t="s">
        <v>182</v>
      </c>
      <c r="BI52" s="8" t="s">
        <v>183</v>
      </c>
      <c r="BJ52" s="8" t="s">
        <v>184</v>
      </c>
      <c r="BK52" s="8">
        <v>0.24099999999999999</v>
      </c>
      <c r="BL52" s="8">
        <v>0</v>
      </c>
      <c r="BR52" s="8">
        <v>0</v>
      </c>
      <c r="BV52" s="8" t="s">
        <v>125</v>
      </c>
      <c r="BW52" s="8" t="s">
        <v>85</v>
      </c>
      <c r="BX52" s="8" t="s">
        <v>85</v>
      </c>
      <c r="BY52" s="9">
        <v>45250</v>
      </c>
      <c r="BZ52" s="9">
        <v>45252</v>
      </c>
      <c r="CA52" s="9">
        <v>45252</v>
      </c>
    </row>
    <row r="53" spans="1:79" s="8" customFormat="1" ht="12" x14ac:dyDescent="0.25">
      <c r="A53" s="8">
        <v>17031</v>
      </c>
      <c r="B53" s="8">
        <v>3</v>
      </c>
      <c r="C53" s="8" t="s">
        <v>78</v>
      </c>
      <c r="D53" s="8">
        <v>242</v>
      </c>
      <c r="E53" s="8">
        <v>2022</v>
      </c>
      <c r="F53" s="8" t="s">
        <v>79</v>
      </c>
      <c r="H53" s="21"/>
      <c r="I53" s="21"/>
      <c r="J53" s="21"/>
      <c r="Q53" s="13"/>
      <c r="W53" s="16"/>
      <c r="X53" s="10"/>
      <c r="AB53" s="33"/>
      <c r="AH53" s="13">
        <v>297</v>
      </c>
      <c r="AI53" s="8">
        <v>2022</v>
      </c>
      <c r="AS53" s="8" t="s">
        <v>173</v>
      </c>
      <c r="AT53" s="19"/>
      <c r="AU53" s="8" t="s">
        <v>89</v>
      </c>
      <c r="AV53" s="8" t="s">
        <v>119</v>
      </c>
      <c r="AW53" s="8" t="s">
        <v>120</v>
      </c>
      <c r="AX53" s="9">
        <v>44908</v>
      </c>
      <c r="AY53" s="9">
        <v>45089</v>
      </c>
      <c r="AZ53" s="8">
        <v>181</v>
      </c>
      <c r="BA53" s="8">
        <v>-163</v>
      </c>
      <c r="BC53" s="8" t="s">
        <v>83</v>
      </c>
      <c r="BD53" s="8">
        <v>1</v>
      </c>
      <c r="BE53" s="9">
        <v>45242</v>
      </c>
      <c r="BF53" s="8">
        <v>3002051</v>
      </c>
      <c r="BG53" s="8">
        <v>91031624</v>
      </c>
      <c r="BH53" s="8" t="s">
        <v>184</v>
      </c>
      <c r="BI53" s="8" t="s">
        <v>185</v>
      </c>
      <c r="BJ53" s="8" t="s">
        <v>186</v>
      </c>
      <c r="BK53" s="8">
        <v>0.68300000000000005</v>
      </c>
      <c r="BL53" s="8">
        <v>0</v>
      </c>
      <c r="BR53" s="8">
        <v>0</v>
      </c>
      <c r="BV53" s="8" t="s">
        <v>125</v>
      </c>
      <c r="BW53" s="8" t="s">
        <v>85</v>
      </c>
      <c r="BX53" s="8" t="s">
        <v>85</v>
      </c>
      <c r="BY53" s="9">
        <v>45250</v>
      </c>
      <c r="BZ53" s="9">
        <v>45252</v>
      </c>
      <c r="CA53" s="9">
        <v>45252</v>
      </c>
    </row>
    <row r="54" spans="1:79" s="8" customFormat="1" ht="12" x14ac:dyDescent="0.25">
      <c r="A54" s="8">
        <v>17032</v>
      </c>
      <c r="B54" s="8">
        <v>3</v>
      </c>
      <c r="C54" s="8" t="s">
        <v>78</v>
      </c>
      <c r="D54" s="8">
        <v>242</v>
      </c>
      <c r="E54" s="8">
        <v>2022</v>
      </c>
      <c r="F54" s="8" t="s">
        <v>79</v>
      </c>
      <c r="H54" s="21"/>
      <c r="I54" s="21"/>
      <c r="J54" s="21"/>
      <c r="Q54" s="13"/>
      <c r="W54" s="16"/>
      <c r="X54" s="10"/>
      <c r="AB54" s="33"/>
      <c r="AH54" s="13">
        <v>297</v>
      </c>
      <c r="AI54" s="8">
        <v>2022</v>
      </c>
      <c r="AS54" s="8" t="s">
        <v>173</v>
      </c>
      <c r="AT54" s="19"/>
      <c r="AU54" s="8" t="s">
        <v>89</v>
      </c>
      <c r="AV54" s="8" t="s">
        <v>119</v>
      </c>
      <c r="AW54" s="8" t="s">
        <v>120</v>
      </c>
      <c r="AX54" s="9">
        <v>44908</v>
      </c>
      <c r="AY54" s="9">
        <v>45089</v>
      </c>
      <c r="AZ54" s="8">
        <v>181</v>
      </c>
      <c r="BA54" s="8">
        <v>-163</v>
      </c>
      <c r="BC54" s="8" t="s">
        <v>83</v>
      </c>
      <c r="BD54" s="8">
        <v>1</v>
      </c>
      <c r="BE54" s="9">
        <v>45242</v>
      </c>
      <c r="BF54" s="8">
        <v>3002034</v>
      </c>
      <c r="BG54" s="8">
        <v>91031625</v>
      </c>
      <c r="BH54" s="8" t="s">
        <v>184</v>
      </c>
      <c r="BI54" s="8" t="s">
        <v>186</v>
      </c>
      <c r="BJ54" s="8" t="s">
        <v>187</v>
      </c>
      <c r="BK54" s="8">
        <v>0.152</v>
      </c>
      <c r="BL54" s="8">
        <v>0</v>
      </c>
      <c r="BR54" s="8">
        <v>0</v>
      </c>
      <c r="BV54" s="8" t="s">
        <v>125</v>
      </c>
      <c r="BW54" s="8" t="s">
        <v>85</v>
      </c>
      <c r="BX54" s="8" t="s">
        <v>85</v>
      </c>
      <c r="BY54" s="9">
        <v>45250</v>
      </c>
      <c r="BZ54" s="9">
        <v>45252</v>
      </c>
      <c r="CA54" s="9">
        <v>45252</v>
      </c>
    </row>
    <row r="55" spans="1:79" s="8" customFormat="1" ht="12" x14ac:dyDescent="0.25">
      <c r="A55" s="8">
        <v>17033</v>
      </c>
      <c r="B55" s="8">
        <v>3</v>
      </c>
      <c r="C55" s="8" t="s">
        <v>78</v>
      </c>
      <c r="D55" s="8">
        <v>242</v>
      </c>
      <c r="E55" s="8">
        <v>2022</v>
      </c>
      <c r="F55" s="8" t="s">
        <v>79</v>
      </c>
      <c r="H55" s="21"/>
      <c r="I55" s="21"/>
      <c r="J55" s="21"/>
      <c r="Q55" s="13"/>
      <c r="W55" s="16"/>
      <c r="X55" s="10"/>
      <c r="AB55" s="33"/>
      <c r="AH55" s="13">
        <v>297</v>
      </c>
      <c r="AI55" s="8">
        <v>2022</v>
      </c>
      <c r="AS55" s="8" t="s">
        <v>173</v>
      </c>
      <c r="AT55" s="19"/>
      <c r="AU55" s="8" t="s">
        <v>89</v>
      </c>
      <c r="AV55" s="8" t="s">
        <v>90</v>
      </c>
      <c r="AW55" s="8" t="s">
        <v>91</v>
      </c>
      <c r="AX55" s="9">
        <v>44908</v>
      </c>
      <c r="AY55" s="9">
        <v>45089</v>
      </c>
      <c r="AZ55" s="8">
        <v>181</v>
      </c>
      <c r="BA55" s="8">
        <v>-163</v>
      </c>
      <c r="BC55" s="8" t="s">
        <v>83</v>
      </c>
      <c r="BD55" s="8">
        <v>1</v>
      </c>
      <c r="BE55" s="9">
        <v>45242</v>
      </c>
      <c r="BF55" s="8">
        <v>3002718</v>
      </c>
      <c r="BG55" s="8">
        <v>91028352</v>
      </c>
      <c r="BH55" s="8" t="s">
        <v>188</v>
      </c>
      <c r="BI55" s="8" t="s">
        <v>188</v>
      </c>
      <c r="BJ55" s="8" t="s">
        <v>188</v>
      </c>
      <c r="BK55" s="8">
        <v>0.36199999999999999</v>
      </c>
      <c r="BL55" s="8">
        <v>0</v>
      </c>
      <c r="BR55" s="8">
        <v>0</v>
      </c>
      <c r="BV55" s="8" t="s">
        <v>125</v>
      </c>
      <c r="BW55" s="8" t="s">
        <v>85</v>
      </c>
      <c r="BX55" s="8" t="s">
        <v>85</v>
      </c>
      <c r="BY55" s="9">
        <v>45250</v>
      </c>
      <c r="BZ55" s="9">
        <v>45252</v>
      </c>
      <c r="CA55" s="9">
        <v>45252</v>
      </c>
    </row>
    <row r="56" spans="1:79" s="8" customFormat="1" ht="12" x14ac:dyDescent="0.25">
      <c r="A56" s="8">
        <v>17034</v>
      </c>
      <c r="B56" s="8">
        <v>3</v>
      </c>
      <c r="C56" s="8" t="s">
        <v>78</v>
      </c>
      <c r="D56" s="8">
        <v>242</v>
      </c>
      <c r="E56" s="8">
        <v>2022</v>
      </c>
      <c r="F56" s="8" t="s">
        <v>79</v>
      </c>
      <c r="H56" s="21"/>
      <c r="I56" s="21"/>
      <c r="J56" s="21"/>
      <c r="Q56" s="13"/>
      <c r="W56" s="16"/>
      <c r="X56" s="10"/>
      <c r="AB56" s="33"/>
      <c r="AH56" s="13">
        <v>297</v>
      </c>
      <c r="AI56" s="8">
        <v>2022</v>
      </c>
      <c r="AS56" s="8" t="s">
        <v>173</v>
      </c>
      <c r="AT56" s="19"/>
      <c r="AU56" s="8" t="s">
        <v>89</v>
      </c>
      <c r="AV56" s="8" t="s">
        <v>90</v>
      </c>
      <c r="AW56" s="8" t="s">
        <v>91</v>
      </c>
      <c r="AX56" s="9">
        <v>44908</v>
      </c>
      <c r="AY56" s="9">
        <v>45089</v>
      </c>
      <c r="AZ56" s="8">
        <v>181</v>
      </c>
      <c r="BA56" s="8">
        <v>-163</v>
      </c>
      <c r="BC56" s="8" t="s">
        <v>83</v>
      </c>
      <c r="BD56" s="8">
        <v>1</v>
      </c>
      <c r="BE56" s="9">
        <v>45242</v>
      </c>
      <c r="BF56" s="8">
        <v>3002729</v>
      </c>
      <c r="BG56" s="8">
        <v>91028348</v>
      </c>
      <c r="BH56" s="8" t="s">
        <v>188</v>
      </c>
      <c r="BI56" s="8" t="s">
        <v>188</v>
      </c>
      <c r="BJ56" s="8" t="s">
        <v>188</v>
      </c>
      <c r="BK56" s="8">
        <v>0.376</v>
      </c>
      <c r="BL56" s="8">
        <v>0</v>
      </c>
      <c r="BR56" s="8">
        <v>0</v>
      </c>
      <c r="BV56" s="8" t="s">
        <v>125</v>
      </c>
      <c r="BW56" s="8" t="s">
        <v>85</v>
      </c>
      <c r="BX56" s="8" t="s">
        <v>85</v>
      </c>
      <c r="BY56" s="9">
        <v>45250</v>
      </c>
      <c r="BZ56" s="9">
        <v>45252</v>
      </c>
      <c r="CA56" s="9">
        <v>45252</v>
      </c>
    </row>
    <row r="57" spans="1:79" s="8" customFormat="1" ht="12" x14ac:dyDescent="0.25">
      <c r="A57" s="8">
        <v>17035</v>
      </c>
      <c r="B57" s="8">
        <v>3</v>
      </c>
      <c r="C57" s="8" t="s">
        <v>78</v>
      </c>
      <c r="D57" s="8">
        <v>242</v>
      </c>
      <c r="E57" s="8">
        <v>2022</v>
      </c>
      <c r="F57" s="8" t="s">
        <v>79</v>
      </c>
      <c r="H57" s="21"/>
      <c r="I57" s="21"/>
      <c r="J57" s="21"/>
      <c r="Q57" s="13"/>
      <c r="W57" s="16"/>
      <c r="X57" s="10"/>
      <c r="AB57" s="33"/>
      <c r="AH57" s="13">
        <v>297</v>
      </c>
      <c r="AI57" s="8">
        <v>2022</v>
      </c>
      <c r="AS57" s="8" t="s">
        <v>173</v>
      </c>
      <c r="AT57" s="19"/>
      <c r="AU57" s="8" t="s">
        <v>89</v>
      </c>
      <c r="AV57" s="8" t="s">
        <v>90</v>
      </c>
      <c r="AW57" s="8" t="s">
        <v>91</v>
      </c>
      <c r="AX57" s="9">
        <v>44908</v>
      </c>
      <c r="AY57" s="9">
        <v>45089</v>
      </c>
      <c r="AZ57" s="8">
        <v>181</v>
      </c>
      <c r="BA57" s="8">
        <v>-163</v>
      </c>
      <c r="BC57" s="8" t="s">
        <v>83</v>
      </c>
      <c r="BD57" s="8">
        <v>1</v>
      </c>
      <c r="BE57" s="9">
        <v>45242</v>
      </c>
      <c r="BF57" s="8">
        <v>3002761</v>
      </c>
      <c r="BG57" s="8">
        <v>91028386</v>
      </c>
      <c r="BH57" s="8" t="s">
        <v>189</v>
      </c>
      <c r="BI57" s="8" t="s">
        <v>189</v>
      </c>
      <c r="BJ57" s="8" t="s">
        <v>189</v>
      </c>
      <c r="BK57" s="8">
        <v>0.316</v>
      </c>
      <c r="BL57" s="8">
        <v>0</v>
      </c>
      <c r="BR57" s="8">
        <v>0</v>
      </c>
      <c r="BV57" s="8" t="s">
        <v>125</v>
      </c>
      <c r="BW57" s="8" t="s">
        <v>85</v>
      </c>
      <c r="BX57" s="8" t="s">
        <v>85</v>
      </c>
      <c r="BY57" s="9">
        <v>45250</v>
      </c>
      <c r="BZ57" s="9">
        <v>45252</v>
      </c>
      <c r="CA57" s="9">
        <v>45252</v>
      </c>
    </row>
    <row r="58" spans="1:79" s="8" customFormat="1" ht="12" x14ac:dyDescent="0.25">
      <c r="A58" s="8">
        <v>17037</v>
      </c>
      <c r="B58" s="8">
        <v>3</v>
      </c>
      <c r="C58" s="8" t="s">
        <v>78</v>
      </c>
      <c r="D58" s="8">
        <v>242</v>
      </c>
      <c r="E58" s="8">
        <v>2022</v>
      </c>
      <c r="F58" s="8" t="s">
        <v>79</v>
      </c>
      <c r="H58" s="21"/>
      <c r="I58" s="21"/>
      <c r="J58" s="21"/>
      <c r="Q58" s="13"/>
      <c r="W58" s="16"/>
      <c r="X58" s="10"/>
      <c r="AB58" s="33"/>
      <c r="AH58" s="13">
        <v>297</v>
      </c>
      <c r="AI58" s="8">
        <v>2022</v>
      </c>
      <c r="AS58" s="8" t="s">
        <v>173</v>
      </c>
      <c r="AT58" s="19"/>
      <c r="AU58" s="8" t="s">
        <v>89</v>
      </c>
      <c r="AV58" s="8" t="s">
        <v>119</v>
      </c>
      <c r="AW58" s="8" t="s">
        <v>134</v>
      </c>
      <c r="AX58" s="9">
        <v>44908</v>
      </c>
      <c r="AY58" s="9">
        <v>45089</v>
      </c>
      <c r="AZ58" s="8">
        <v>181</v>
      </c>
      <c r="BA58" s="8">
        <v>-163</v>
      </c>
      <c r="BC58" s="8" t="s">
        <v>83</v>
      </c>
      <c r="BD58" s="8">
        <v>1</v>
      </c>
      <c r="BE58" s="9">
        <v>45242</v>
      </c>
      <c r="BF58" s="8">
        <v>3000757</v>
      </c>
      <c r="BG58" s="8">
        <v>143757</v>
      </c>
      <c r="BH58" s="8" t="s">
        <v>190</v>
      </c>
      <c r="BI58" s="8" t="s">
        <v>191</v>
      </c>
      <c r="BJ58" s="8" t="s">
        <v>192</v>
      </c>
      <c r="BK58" s="8">
        <v>0.316</v>
      </c>
      <c r="BL58" s="8">
        <v>0</v>
      </c>
      <c r="BR58" s="8">
        <v>0</v>
      </c>
      <c r="BV58" s="8" t="s">
        <v>125</v>
      </c>
      <c r="BW58" s="8" t="s">
        <v>85</v>
      </c>
      <c r="BX58" s="8" t="s">
        <v>85</v>
      </c>
      <c r="BY58" s="9">
        <v>45250</v>
      </c>
      <c r="BZ58" s="9">
        <v>45252</v>
      </c>
      <c r="CA58" s="9">
        <v>45252</v>
      </c>
    </row>
    <row r="59" spans="1:79" s="8" customFormat="1" ht="12" x14ac:dyDescent="0.25">
      <c r="A59" s="8">
        <v>17040</v>
      </c>
      <c r="B59" s="8">
        <v>3</v>
      </c>
      <c r="C59" s="8" t="s">
        <v>78</v>
      </c>
      <c r="D59" s="8">
        <v>242</v>
      </c>
      <c r="E59" s="8">
        <v>2022</v>
      </c>
      <c r="F59" s="8" t="s">
        <v>79</v>
      </c>
      <c r="H59" s="21"/>
      <c r="I59" s="21"/>
      <c r="J59" s="21"/>
      <c r="Q59" s="13"/>
      <c r="W59" s="16"/>
      <c r="X59" s="10"/>
      <c r="AB59" s="33"/>
      <c r="AH59" s="13">
        <v>297</v>
      </c>
      <c r="AI59" s="8">
        <v>2022</v>
      </c>
      <c r="AS59" s="8" t="s">
        <v>173</v>
      </c>
      <c r="AT59" s="19"/>
      <c r="AU59" s="8" t="s">
        <v>89</v>
      </c>
      <c r="AV59" s="8" t="s">
        <v>119</v>
      </c>
      <c r="AW59" s="8" t="s">
        <v>134</v>
      </c>
      <c r="AX59" s="9">
        <v>44908</v>
      </c>
      <c r="AY59" s="9">
        <v>45088</v>
      </c>
      <c r="AZ59" s="8">
        <v>180</v>
      </c>
      <c r="BA59" s="8">
        <v>-164</v>
      </c>
      <c r="BC59" s="8" t="s">
        <v>83</v>
      </c>
      <c r="BD59" s="8">
        <v>1</v>
      </c>
      <c r="BE59" s="9">
        <v>45242</v>
      </c>
      <c r="BF59" s="8">
        <v>3000726</v>
      </c>
      <c r="BG59" s="8">
        <v>143758</v>
      </c>
      <c r="BH59" s="8" t="s">
        <v>190</v>
      </c>
      <c r="BI59" s="8" t="s">
        <v>192</v>
      </c>
      <c r="BJ59" s="8" t="s">
        <v>193</v>
      </c>
      <c r="BK59" s="8">
        <v>0.22600000000000001</v>
      </c>
      <c r="BL59" s="8">
        <v>0</v>
      </c>
      <c r="BR59" s="8">
        <v>0</v>
      </c>
      <c r="BV59" s="8" t="s">
        <v>125</v>
      </c>
      <c r="BW59" s="8" t="s">
        <v>85</v>
      </c>
      <c r="BX59" s="8" t="s">
        <v>85</v>
      </c>
      <c r="BY59" s="9">
        <v>45250</v>
      </c>
      <c r="BZ59" s="9">
        <v>45252</v>
      </c>
      <c r="CA59" s="9">
        <v>45252</v>
      </c>
    </row>
    <row r="60" spans="1:79" s="8" customFormat="1" ht="12" x14ac:dyDescent="0.25">
      <c r="A60" s="8">
        <v>17042</v>
      </c>
      <c r="B60" s="8">
        <v>3</v>
      </c>
      <c r="C60" s="8" t="s">
        <v>78</v>
      </c>
      <c r="D60" s="8">
        <v>242</v>
      </c>
      <c r="E60" s="8">
        <v>2022</v>
      </c>
      <c r="F60" s="8" t="s">
        <v>79</v>
      </c>
      <c r="H60" s="21"/>
      <c r="I60" s="21"/>
      <c r="J60" s="21"/>
      <c r="Q60" s="13"/>
      <c r="W60" s="16"/>
      <c r="X60" s="10"/>
      <c r="AB60" s="33"/>
      <c r="AH60" s="13">
        <v>297</v>
      </c>
      <c r="AI60" s="8">
        <v>2022</v>
      </c>
      <c r="AS60" s="8" t="s">
        <v>173</v>
      </c>
      <c r="AT60" s="19"/>
      <c r="AU60" s="8" t="s">
        <v>89</v>
      </c>
      <c r="AV60" s="8" t="s">
        <v>119</v>
      </c>
      <c r="AW60" s="8" t="s">
        <v>134</v>
      </c>
      <c r="AX60" s="9">
        <v>44908</v>
      </c>
      <c r="AY60" s="9">
        <v>45089</v>
      </c>
      <c r="AZ60" s="8">
        <v>181</v>
      </c>
      <c r="BA60" s="8">
        <v>-163</v>
      </c>
      <c r="BC60" s="8" t="s">
        <v>83</v>
      </c>
      <c r="BD60" s="8">
        <v>1</v>
      </c>
      <c r="BE60" s="9">
        <v>45242</v>
      </c>
      <c r="BF60" s="8">
        <v>3000690</v>
      </c>
      <c r="BG60" s="8">
        <v>143759</v>
      </c>
      <c r="BH60" s="8" t="s">
        <v>190</v>
      </c>
      <c r="BI60" s="8" t="s">
        <v>194</v>
      </c>
      <c r="BJ60" s="8" t="s">
        <v>195</v>
      </c>
      <c r="BK60" s="8">
        <v>0.189</v>
      </c>
      <c r="BL60" s="8">
        <v>0</v>
      </c>
      <c r="BR60" s="8">
        <v>0</v>
      </c>
      <c r="BV60" s="8" t="s">
        <v>125</v>
      </c>
      <c r="BW60" s="8" t="s">
        <v>85</v>
      </c>
      <c r="BX60" s="8" t="s">
        <v>85</v>
      </c>
      <c r="BY60" s="9">
        <v>45250</v>
      </c>
      <c r="BZ60" s="9">
        <v>45252</v>
      </c>
      <c r="CA60" s="9">
        <v>45252</v>
      </c>
    </row>
    <row r="61" spans="1:79" s="8" customFormat="1" ht="12" x14ac:dyDescent="0.25">
      <c r="A61" s="8">
        <v>17043</v>
      </c>
      <c r="B61" s="8">
        <v>3</v>
      </c>
      <c r="C61" s="8" t="s">
        <v>78</v>
      </c>
      <c r="D61" s="8">
        <v>242</v>
      </c>
      <c r="E61" s="8">
        <v>2022</v>
      </c>
      <c r="F61" s="8" t="s">
        <v>79</v>
      </c>
      <c r="H61" s="21"/>
      <c r="I61" s="21"/>
      <c r="J61" s="21"/>
      <c r="Q61" s="13"/>
      <c r="W61" s="16"/>
      <c r="X61" s="10"/>
      <c r="AB61" s="33"/>
      <c r="AH61" s="13">
        <v>297</v>
      </c>
      <c r="AI61" s="8">
        <v>2022</v>
      </c>
      <c r="AS61" s="8" t="s">
        <v>173</v>
      </c>
      <c r="AT61" s="19"/>
      <c r="AU61" s="8" t="s">
        <v>89</v>
      </c>
      <c r="AV61" s="8" t="s">
        <v>119</v>
      </c>
      <c r="AW61" s="8" t="s">
        <v>134</v>
      </c>
      <c r="AX61" s="9">
        <v>44908</v>
      </c>
      <c r="AY61" s="9">
        <v>45089</v>
      </c>
      <c r="AZ61" s="8">
        <v>181</v>
      </c>
      <c r="BA61" s="8">
        <v>-163</v>
      </c>
      <c r="BC61" s="8" t="s">
        <v>83</v>
      </c>
      <c r="BD61" s="8">
        <v>1</v>
      </c>
      <c r="BE61" s="9">
        <v>45242</v>
      </c>
      <c r="BF61" s="8">
        <v>3000662</v>
      </c>
      <c r="BG61" s="8">
        <v>143760</v>
      </c>
      <c r="BH61" s="8" t="s">
        <v>190</v>
      </c>
      <c r="BI61" s="8" t="s">
        <v>196</v>
      </c>
      <c r="BJ61" s="8" t="s">
        <v>197</v>
      </c>
      <c r="BK61" s="8">
        <v>0.223</v>
      </c>
      <c r="BL61" s="8">
        <v>0</v>
      </c>
      <c r="BR61" s="8">
        <v>0</v>
      </c>
      <c r="BV61" s="8" t="s">
        <v>125</v>
      </c>
      <c r="BW61" s="8" t="s">
        <v>85</v>
      </c>
      <c r="BX61" s="8" t="s">
        <v>85</v>
      </c>
      <c r="BY61" s="9">
        <v>45250</v>
      </c>
      <c r="BZ61" s="9">
        <v>45252</v>
      </c>
      <c r="CA61" s="9">
        <v>45252</v>
      </c>
    </row>
    <row r="62" spans="1:79" s="8" customFormat="1" ht="12" x14ac:dyDescent="0.25">
      <c r="A62" s="8">
        <v>17044</v>
      </c>
      <c r="B62" s="8">
        <v>3</v>
      </c>
      <c r="C62" s="8" t="s">
        <v>78</v>
      </c>
      <c r="D62" s="8">
        <v>242</v>
      </c>
      <c r="E62" s="8">
        <v>2022</v>
      </c>
      <c r="F62" s="8" t="s">
        <v>79</v>
      </c>
      <c r="H62" s="21"/>
      <c r="I62" s="21"/>
      <c r="J62" s="21"/>
      <c r="Q62" s="13"/>
      <c r="W62" s="16"/>
      <c r="X62" s="10"/>
      <c r="AB62" s="33"/>
      <c r="AH62" s="13">
        <v>297</v>
      </c>
      <c r="AI62" s="8">
        <v>2022</v>
      </c>
      <c r="AS62" s="8" t="s">
        <v>173</v>
      </c>
      <c r="AT62" s="19"/>
      <c r="AU62" s="8" t="s">
        <v>89</v>
      </c>
      <c r="AV62" s="8" t="s">
        <v>119</v>
      </c>
      <c r="AW62" s="8" t="s">
        <v>134</v>
      </c>
      <c r="AX62" s="9">
        <v>44908</v>
      </c>
      <c r="AY62" s="9">
        <v>45089</v>
      </c>
      <c r="AZ62" s="8">
        <v>181</v>
      </c>
      <c r="BA62" s="8">
        <v>-163</v>
      </c>
      <c r="BC62" s="8" t="s">
        <v>83</v>
      </c>
      <c r="BD62" s="8">
        <v>1</v>
      </c>
      <c r="BE62" s="9">
        <v>45242</v>
      </c>
      <c r="BF62" s="8">
        <v>3000628</v>
      </c>
      <c r="BG62" s="8">
        <v>143761</v>
      </c>
      <c r="BH62" s="8" t="s">
        <v>190</v>
      </c>
      <c r="BI62" s="8" t="s">
        <v>197</v>
      </c>
      <c r="BJ62" s="8" t="s">
        <v>198</v>
      </c>
      <c r="BK62" s="8">
        <v>0.19700000000000001</v>
      </c>
      <c r="BL62" s="8">
        <v>0</v>
      </c>
      <c r="BR62" s="8">
        <v>0</v>
      </c>
      <c r="BV62" s="8" t="s">
        <v>125</v>
      </c>
      <c r="BW62" s="8" t="s">
        <v>85</v>
      </c>
      <c r="BX62" s="8" t="s">
        <v>85</v>
      </c>
      <c r="BY62" s="9">
        <v>45250</v>
      </c>
      <c r="BZ62" s="9">
        <v>45252</v>
      </c>
      <c r="CA62" s="9">
        <v>45252</v>
      </c>
    </row>
    <row r="63" spans="1:79" s="8" customFormat="1" ht="12" x14ac:dyDescent="0.25">
      <c r="A63" s="8">
        <v>17046</v>
      </c>
      <c r="B63" s="8">
        <v>3</v>
      </c>
      <c r="C63" s="8" t="s">
        <v>78</v>
      </c>
      <c r="D63" s="8">
        <v>242</v>
      </c>
      <c r="E63" s="8">
        <v>2022</v>
      </c>
      <c r="F63" s="8" t="s">
        <v>79</v>
      </c>
      <c r="H63" s="21"/>
      <c r="I63" s="21"/>
      <c r="J63" s="21"/>
      <c r="Q63" s="13"/>
      <c r="W63" s="16"/>
      <c r="X63" s="10"/>
      <c r="AB63" s="33"/>
      <c r="AH63" s="13">
        <v>297</v>
      </c>
      <c r="AI63" s="8">
        <v>2022</v>
      </c>
      <c r="AS63" s="8" t="s">
        <v>173</v>
      </c>
      <c r="AT63" s="19"/>
      <c r="AU63" s="8" t="s">
        <v>89</v>
      </c>
      <c r="AV63" s="8" t="s">
        <v>119</v>
      </c>
      <c r="AW63" s="8" t="s">
        <v>134</v>
      </c>
      <c r="AX63" s="9">
        <v>44908</v>
      </c>
      <c r="AY63" s="9">
        <v>45089</v>
      </c>
      <c r="AZ63" s="8">
        <v>181</v>
      </c>
      <c r="BA63" s="8">
        <v>-163</v>
      </c>
      <c r="BC63" s="8" t="s">
        <v>83</v>
      </c>
      <c r="BD63" s="8">
        <v>1</v>
      </c>
      <c r="BE63" s="9">
        <v>45242</v>
      </c>
      <c r="BF63" s="8">
        <v>3002239</v>
      </c>
      <c r="BG63" s="8">
        <v>143762</v>
      </c>
      <c r="BH63" s="8" t="s">
        <v>190</v>
      </c>
      <c r="BI63" s="8" t="s">
        <v>198</v>
      </c>
      <c r="BJ63" s="8" t="s">
        <v>199</v>
      </c>
      <c r="BK63" s="8">
        <v>0.20100000000000001</v>
      </c>
      <c r="BL63" s="8">
        <v>0</v>
      </c>
      <c r="BR63" s="8">
        <v>0</v>
      </c>
      <c r="BV63" s="8" t="s">
        <v>125</v>
      </c>
      <c r="BW63" s="8" t="s">
        <v>85</v>
      </c>
      <c r="BX63" s="8" t="s">
        <v>85</v>
      </c>
      <c r="BY63" s="9">
        <v>45250</v>
      </c>
      <c r="BZ63" s="9">
        <v>45252</v>
      </c>
      <c r="CA63" s="9">
        <v>45252</v>
      </c>
    </row>
    <row r="64" spans="1:79" s="8" customFormat="1" ht="12" x14ac:dyDescent="0.25">
      <c r="A64" s="8">
        <v>17048</v>
      </c>
      <c r="B64" s="8">
        <v>3</v>
      </c>
      <c r="C64" s="8" t="s">
        <v>78</v>
      </c>
      <c r="D64" s="8">
        <v>242</v>
      </c>
      <c r="E64" s="8">
        <v>2022</v>
      </c>
      <c r="F64" s="8" t="s">
        <v>79</v>
      </c>
      <c r="H64" s="21"/>
      <c r="I64" s="21"/>
      <c r="J64" s="21"/>
      <c r="Q64" s="13"/>
      <c r="W64" s="16"/>
      <c r="X64" s="10"/>
      <c r="AB64" s="33"/>
      <c r="AH64" s="13">
        <v>297</v>
      </c>
      <c r="AI64" s="8">
        <v>2022</v>
      </c>
      <c r="AS64" s="8" t="s">
        <v>173</v>
      </c>
      <c r="AT64" s="19"/>
      <c r="AU64" s="8" t="s">
        <v>89</v>
      </c>
      <c r="AV64" s="8" t="s">
        <v>119</v>
      </c>
      <c r="AW64" s="8" t="s">
        <v>134</v>
      </c>
      <c r="AX64" s="9">
        <v>44908</v>
      </c>
      <c r="AY64" s="9">
        <v>45058</v>
      </c>
      <c r="AZ64" s="8">
        <v>150</v>
      </c>
      <c r="BA64" s="8">
        <v>-194</v>
      </c>
      <c r="BC64" s="8" t="s">
        <v>83</v>
      </c>
      <c r="BD64" s="8">
        <v>1</v>
      </c>
      <c r="BE64" s="9">
        <v>45242</v>
      </c>
      <c r="BF64" s="8">
        <v>3000574</v>
      </c>
      <c r="BG64" s="8">
        <v>143763</v>
      </c>
      <c r="BH64" s="8" t="s">
        <v>190</v>
      </c>
      <c r="BI64" s="8" t="s">
        <v>199</v>
      </c>
      <c r="BJ64" s="8" t="s">
        <v>200</v>
      </c>
      <c r="BK64" s="8">
        <v>0.21199999999999999</v>
      </c>
      <c r="BL64" s="8">
        <v>0</v>
      </c>
      <c r="BR64" s="8">
        <v>0</v>
      </c>
      <c r="BV64" s="8" t="s">
        <v>125</v>
      </c>
      <c r="BW64" s="8" t="s">
        <v>85</v>
      </c>
      <c r="BX64" s="8" t="s">
        <v>85</v>
      </c>
      <c r="BY64" s="9">
        <v>45250</v>
      </c>
      <c r="BZ64" s="9">
        <v>45252</v>
      </c>
      <c r="CA64" s="9">
        <v>45252</v>
      </c>
    </row>
    <row r="65" spans="1:79" s="8" customFormat="1" ht="12" x14ac:dyDescent="0.25">
      <c r="A65" s="8">
        <v>18272</v>
      </c>
      <c r="B65" s="8">
        <v>3</v>
      </c>
      <c r="C65" s="8" t="s">
        <v>78</v>
      </c>
      <c r="D65" s="8">
        <v>289</v>
      </c>
      <c r="E65" s="8">
        <v>2022</v>
      </c>
      <c r="F65" s="8" t="s">
        <v>95</v>
      </c>
      <c r="G65" s="8" t="s">
        <v>201</v>
      </c>
      <c r="H65" s="21">
        <v>3216362901</v>
      </c>
      <c r="I65" s="21">
        <v>1608181450</v>
      </c>
      <c r="J65" s="21">
        <v>4824544351</v>
      </c>
      <c r="K65" s="9">
        <v>44949</v>
      </c>
      <c r="L65" s="9">
        <v>45282</v>
      </c>
      <c r="M65" s="8">
        <v>7</v>
      </c>
      <c r="N65" s="8" t="s">
        <v>202</v>
      </c>
      <c r="O65" s="8" t="s">
        <v>169</v>
      </c>
      <c r="Q65" s="13" t="s">
        <v>159</v>
      </c>
      <c r="W65" s="16">
        <v>0.7</v>
      </c>
      <c r="X65" s="10">
        <v>0.36</v>
      </c>
      <c r="Y65" s="8" t="s">
        <v>85</v>
      </c>
      <c r="Z65" s="8">
        <v>8</v>
      </c>
      <c r="AA65" s="8">
        <v>4</v>
      </c>
      <c r="AB65" s="33">
        <v>12</v>
      </c>
      <c r="AC65" s="8">
        <v>4</v>
      </c>
      <c r="AD65" s="8">
        <v>2</v>
      </c>
      <c r="AE65" s="8" t="s">
        <v>203</v>
      </c>
      <c r="AF65" s="9">
        <v>47109</v>
      </c>
      <c r="AG65" s="8" t="s">
        <v>204</v>
      </c>
      <c r="AH65" s="13">
        <v>325</v>
      </c>
      <c r="AI65" s="8">
        <v>2022</v>
      </c>
      <c r="AJ65" s="8">
        <v>431560573</v>
      </c>
      <c r="AK65" s="8">
        <v>215780286</v>
      </c>
      <c r="AL65" s="8">
        <v>647340859</v>
      </c>
      <c r="AM65" s="8" t="s">
        <v>205</v>
      </c>
      <c r="AN65" s="8">
        <v>9</v>
      </c>
      <c r="AO65" s="8">
        <v>4</v>
      </c>
      <c r="AP65" s="8">
        <v>13</v>
      </c>
      <c r="AQ65" s="8">
        <v>5</v>
      </c>
      <c r="AR65" s="8">
        <v>3</v>
      </c>
      <c r="AS65" s="8" t="s">
        <v>173</v>
      </c>
      <c r="AT65" s="19">
        <v>2567890000</v>
      </c>
      <c r="AU65" s="8" t="s">
        <v>103</v>
      </c>
      <c r="AV65" s="8" t="s">
        <v>119</v>
      </c>
      <c r="AW65" s="8" t="s">
        <v>206</v>
      </c>
      <c r="AX65" s="9">
        <v>45054</v>
      </c>
      <c r="AY65" s="9">
        <v>45118</v>
      </c>
      <c r="AZ65" s="8">
        <v>64</v>
      </c>
      <c r="BA65" s="8">
        <v>-134</v>
      </c>
      <c r="BC65" s="8" t="s">
        <v>83</v>
      </c>
      <c r="BD65" s="8">
        <v>1</v>
      </c>
      <c r="BE65" s="9">
        <v>45118</v>
      </c>
      <c r="BF65" s="8">
        <v>3002378</v>
      </c>
      <c r="BG65" s="8">
        <v>527478</v>
      </c>
      <c r="BH65" s="8" t="s">
        <v>207</v>
      </c>
      <c r="BI65" s="8" t="s">
        <v>208</v>
      </c>
      <c r="BJ65" s="8" t="s">
        <v>208</v>
      </c>
      <c r="BK65" s="8">
        <v>0.08</v>
      </c>
      <c r="BL65" s="8">
        <v>0</v>
      </c>
      <c r="BR65" s="8">
        <v>0</v>
      </c>
      <c r="BV65" s="8" t="s">
        <v>125</v>
      </c>
      <c r="BW65" s="8" t="s">
        <v>125</v>
      </c>
      <c r="BX65" s="8" t="s">
        <v>125</v>
      </c>
      <c r="BY65" s="9">
        <v>45240</v>
      </c>
      <c r="BZ65" s="9">
        <v>45140</v>
      </c>
      <c r="CA65" s="9">
        <v>45252</v>
      </c>
    </row>
    <row r="66" spans="1:79" s="8" customFormat="1" ht="12" x14ac:dyDescent="0.25">
      <c r="A66" s="8">
        <v>18286</v>
      </c>
      <c r="B66" s="8">
        <v>3</v>
      </c>
      <c r="C66" s="8" t="s">
        <v>78</v>
      </c>
      <c r="D66" s="8">
        <v>289</v>
      </c>
      <c r="E66" s="8">
        <v>2022</v>
      </c>
      <c r="F66" s="8" t="s">
        <v>95</v>
      </c>
      <c r="H66" s="21"/>
      <c r="I66" s="21"/>
      <c r="J66" s="21"/>
      <c r="Q66" s="13"/>
      <c r="W66" s="16"/>
      <c r="X66" s="10"/>
      <c r="AB66" s="33"/>
      <c r="AH66" s="13">
        <v>325</v>
      </c>
      <c r="AI66" s="8">
        <v>2022</v>
      </c>
      <c r="AS66" s="8" t="s">
        <v>173</v>
      </c>
      <c r="AT66" s="19"/>
      <c r="AU66" s="8" t="s">
        <v>103</v>
      </c>
      <c r="AV66" s="8" t="s">
        <v>119</v>
      </c>
      <c r="AW66" s="8" t="s">
        <v>164</v>
      </c>
      <c r="AX66" s="9">
        <v>45119</v>
      </c>
      <c r="AY66" s="9">
        <v>45136</v>
      </c>
      <c r="AZ66" s="8">
        <v>17</v>
      </c>
      <c r="BA66" s="8">
        <v>-116</v>
      </c>
      <c r="BC66" s="8" t="s">
        <v>83</v>
      </c>
      <c r="BD66" s="8">
        <v>1</v>
      </c>
      <c r="BE66" s="9">
        <v>45136</v>
      </c>
      <c r="BF66" s="8">
        <v>3001181</v>
      </c>
      <c r="BG66" s="8">
        <v>143857</v>
      </c>
      <c r="BH66" s="8" t="s">
        <v>209</v>
      </c>
      <c r="BI66" s="8" t="s">
        <v>210</v>
      </c>
      <c r="BJ66" s="8" t="s">
        <v>211</v>
      </c>
      <c r="BK66" s="8">
        <v>0.08</v>
      </c>
      <c r="BL66" s="8">
        <v>0</v>
      </c>
      <c r="BR66" s="8">
        <v>0</v>
      </c>
      <c r="BV66" s="8" t="s">
        <v>125</v>
      </c>
      <c r="BW66" s="8" t="s">
        <v>125</v>
      </c>
      <c r="BX66" s="8" t="s">
        <v>125</v>
      </c>
      <c r="BY66" s="9">
        <v>45240</v>
      </c>
      <c r="BZ66" s="9">
        <v>45140</v>
      </c>
      <c r="CA66" s="9">
        <v>45252</v>
      </c>
    </row>
    <row r="67" spans="1:79" s="8" customFormat="1" ht="12" x14ac:dyDescent="0.25">
      <c r="A67" s="8">
        <v>18285</v>
      </c>
      <c r="B67" s="8">
        <v>3</v>
      </c>
      <c r="C67" s="8" t="s">
        <v>78</v>
      </c>
      <c r="D67" s="8">
        <v>289</v>
      </c>
      <c r="E67" s="8">
        <v>2022</v>
      </c>
      <c r="F67" s="8" t="s">
        <v>95</v>
      </c>
      <c r="H67" s="21"/>
      <c r="I67" s="21"/>
      <c r="J67" s="21"/>
      <c r="Q67" s="13"/>
      <c r="W67" s="16"/>
      <c r="X67" s="10"/>
      <c r="AB67" s="33"/>
      <c r="AH67" s="13">
        <v>325</v>
      </c>
      <c r="AI67" s="8">
        <v>2022</v>
      </c>
      <c r="AS67" s="8" t="s">
        <v>173</v>
      </c>
      <c r="AT67" s="19"/>
      <c r="AU67" s="8" t="s">
        <v>103</v>
      </c>
      <c r="AV67" s="8" t="s">
        <v>119</v>
      </c>
      <c r="AW67" s="8" t="s">
        <v>164</v>
      </c>
      <c r="AX67" s="9">
        <v>45119</v>
      </c>
      <c r="AY67" s="9">
        <v>45136</v>
      </c>
      <c r="AZ67" s="8">
        <v>17</v>
      </c>
      <c r="BA67" s="8">
        <v>-116</v>
      </c>
      <c r="BC67" s="8" t="s">
        <v>83</v>
      </c>
      <c r="BD67" s="8">
        <v>1</v>
      </c>
      <c r="BE67" s="9">
        <v>45136</v>
      </c>
      <c r="BF67" s="8">
        <v>3001153</v>
      </c>
      <c r="BG67" s="8">
        <v>143858</v>
      </c>
      <c r="BH67" s="8" t="s">
        <v>209</v>
      </c>
      <c r="BI67" s="8" t="s">
        <v>212</v>
      </c>
      <c r="BJ67" s="8" t="s">
        <v>210</v>
      </c>
      <c r="BK67" s="8">
        <v>0.11</v>
      </c>
      <c r="BL67" s="8">
        <v>0</v>
      </c>
      <c r="BR67" s="8">
        <v>0</v>
      </c>
      <c r="BV67" s="8" t="s">
        <v>125</v>
      </c>
      <c r="BW67" s="8" t="s">
        <v>125</v>
      </c>
      <c r="BX67" s="8" t="s">
        <v>125</v>
      </c>
      <c r="BY67" s="9">
        <v>45240</v>
      </c>
      <c r="BZ67" s="9">
        <v>45140</v>
      </c>
      <c r="CA67" s="9">
        <v>45252</v>
      </c>
    </row>
    <row r="68" spans="1:79" s="8" customFormat="1" ht="12" x14ac:dyDescent="0.25">
      <c r="A68" s="8">
        <v>18284</v>
      </c>
      <c r="B68" s="8">
        <v>3</v>
      </c>
      <c r="C68" s="8" t="s">
        <v>78</v>
      </c>
      <c r="D68" s="8">
        <v>289</v>
      </c>
      <c r="E68" s="8">
        <v>2022</v>
      </c>
      <c r="F68" s="8" t="s">
        <v>95</v>
      </c>
      <c r="H68" s="21"/>
      <c r="I68" s="21"/>
      <c r="J68" s="21"/>
      <c r="Q68" s="13"/>
      <c r="W68" s="16"/>
      <c r="X68" s="10"/>
      <c r="AB68" s="33"/>
      <c r="AH68" s="13">
        <v>325</v>
      </c>
      <c r="AI68" s="8">
        <v>2022</v>
      </c>
      <c r="AS68" s="8" t="s">
        <v>173</v>
      </c>
      <c r="AT68" s="19"/>
      <c r="AU68" s="8" t="s">
        <v>103</v>
      </c>
      <c r="AV68" s="8" t="s">
        <v>119</v>
      </c>
      <c r="AW68" s="8" t="s">
        <v>164</v>
      </c>
      <c r="AX68" s="9">
        <v>45119</v>
      </c>
      <c r="AY68" s="9">
        <v>45136</v>
      </c>
      <c r="AZ68" s="8">
        <v>17</v>
      </c>
      <c r="BA68" s="8">
        <v>-116</v>
      </c>
      <c r="BC68" s="8" t="s">
        <v>83</v>
      </c>
      <c r="BD68" s="8">
        <v>1</v>
      </c>
      <c r="BE68" s="9">
        <v>45136</v>
      </c>
      <c r="BF68" s="8">
        <v>3001116</v>
      </c>
      <c r="BG68" s="8">
        <v>143859</v>
      </c>
      <c r="BH68" s="8" t="s">
        <v>213</v>
      </c>
      <c r="BI68" s="8" t="s">
        <v>212</v>
      </c>
      <c r="BJ68" s="8" t="s">
        <v>214</v>
      </c>
      <c r="BK68" s="8">
        <v>0.19</v>
      </c>
      <c r="BL68" s="8">
        <v>0</v>
      </c>
      <c r="BR68" s="8">
        <v>0</v>
      </c>
      <c r="BV68" s="8" t="s">
        <v>125</v>
      </c>
      <c r="BW68" s="8" t="s">
        <v>125</v>
      </c>
      <c r="BX68" s="8" t="s">
        <v>125</v>
      </c>
      <c r="BY68" s="9">
        <v>45240</v>
      </c>
      <c r="BZ68" s="9">
        <v>45140</v>
      </c>
      <c r="CA68" s="9">
        <v>45252</v>
      </c>
    </row>
    <row r="69" spans="1:79" s="8" customFormat="1" ht="12" x14ac:dyDescent="0.25">
      <c r="A69" s="8">
        <v>18283</v>
      </c>
      <c r="B69" s="8">
        <v>3</v>
      </c>
      <c r="C69" s="8" t="s">
        <v>78</v>
      </c>
      <c r="D69" s="8">
        <v>289</v>
      </c>
      <c r="E69" s="8">
        <v>2022</v>
      </c>
      <c r="F69" s="8" t="s">
        <v>95</v>
      </c>
      <c r="H69" s="21"/>
      <c r="I69" s="21"/>
      <c r="J69" s="21"/>
      <c r="Q69" s="13"/>
      <c r="W69" s="16"/>
      <c r="X69" s="10"/>
      <c r="AB69" s="33"/>
      <c r="AH69" s="13">
        <v>325</v>
      </c>
      <c r="AI69" s="8">
        <v>2022</v>
      </c>
      <c r="AS69" s="8" t="s">
        <v>173</v>
      </c>
      <c r="AT69" s="19"/>
      <c r="AU69" s="8" t="s">
        <v>103</v>
      </c>
      <c r="AV69" s="8" t="s">
        <v>119</v>
      </c>
      <c r="AW69" s="8" t="s">
        <v>126</v>
      </c>
      <c r="AX69" s="9">
        <v>45131</v>
      </c>
      <c r="AY69" s="9">
        <v>45189</v>
      </c>
      <c r="AZ69" s="8">
        <v>58</v>
      </c>
      <c r="BA69" s="8">
        <v>-63</v>
      </c>
      <c r="BC69" s="8" t="s">
        <v>83</v>
      </c>
      <c r="BD69" s="8">
        <v>1</v>
      </c>
      <c r="BE69" s="9">
        <v>45158</v>
      </c>
      <c r="BF69" s="8">
        <v>3000246</v>
      </c>
      <c r="BG69" s="8">
        <v>144433</v>
      </c>
      <c r="BH69" s="8" t="s">
        <v>215</v>
      </c>
      <c r="BI69" s="8" t="s">
        <v>216</v>
      </c>
      <c r="BJ69" s="8" t="s">
        <v>208</v>
      </c>
      <c r="BK69" s="8">
        <v>0.03</v>
      </c>
      <c r="BL69" s="8">
        <v>0</v>
      </c>
      <c r="BR69" s="8">
        <v>0</v>
      </c>
      <c r="BV69" s="8" t="s">
        <v>125</v>
      </c>
      <c r="BW69" s="8" t="s">
        <v>125</v>
      </c>
      <c r="BX69" s="8" t="s">
        <v>125</v>
      </c>
      <c r="BY69" s="9">
        <v>45240</v>
      </c>
      <c r="BZ69" s="9">
        <v>45203</v>
      </c>
      <c r="CA69" s="9">
        <v>45252</v>
      </c>
    </row>
    <row r="70" spans="1:79" s="8" customFormat="1" ht="12" x14ac:dyDescent="0.25">
      <c r="A70" s="8">
        <v>18281</v>
      </c>
      <c r="B70" s="8">
        <v>3</v>
      </c>
      <c r="C70" s="8" t="s">
        <v>78</v>
      </c>
      <c r="D70" s="8">
        <v>289</v>
      </c>
      <c r="E70" s="8">
        <v>2022</v>
      </c>
      <c r="F70" s="8" t="s">
        <v>95</v>
      </c>
      <c r="H70" s="21"/>
      <c r="I70" s="21"/>
      <c r="J70" s="21"/>
      <c r="Q70" s="13"/>
      <c r="W70" s="16"/>
      <c r="X70" s="10"/>
      <c r="AB70" s="33"/>
      <c r="AH70" s="13">
        <v>325</v>
      </c>
      <c r="AI70" s="8">
        <v>2022</v>
      </c>
      <c r="AS70" s="8" t="s">
        <v>173</v>
      </c>
      <c r="AT70" s="19"/>
      <c r="AU70" s="8" t="s">
        <v>103</v>
      </c>
      <c r="AV70" s="8" t="s">
        <v>119</v>
      </c>
      <c r="AW70" s="8" t="s">
        <v>126</v>
      </c>
      <c r="AX70" s="9">
        <v>45085</v>
      </c>
      <c r="AY70" s="9">
        <v>45111</v>
      </c>
      <c r="AZ70" s="8">
        <v>26</v>
      </c>
      <c r="BA70" s="8">
        <v>-141</v>
      </c>
      <c r="BC70" s="8" t="s">
        <v>83</v>
      </c>
      <c r="BD70" s="8">
        <v>1</v>
      </c>
      <c r="BE70" s="9">
        <v>45111</v>
      </c>
      <c r="BF70" s="8">
        <v>3000278</v>
      </c>
      <c r="BG70" s="8">
        <v>144397</v>
      </c>
      <c r="BH70" s="8" t="s">
        <v>217</v>
      </c>
      <c r="BI70" s="8" t="s">
        <v>216</v>
      </c>
      <c r="BJ70" s="8" t="s">
        <v>208</v>
      </c>
      <c r="BK70" s="8">
        <v>0.02</v>
      </c>
      <c r="BL70" s="8">
        <v>0</v>
      </c>
      <c r="BR70" s="8">
        <v>0</v>
      </c>
      <c r="BV70" s="8" t="s">
        <v>125</v>
      </c>
      <c r="BW70" s="8" t="s">
        <v>125</v>
      </c>
      <c r="BX70" s="8" t="s">
        <v>125</v>
      </c>
      <c r="BY70" s="9">
        <v>45240</v>
      </c>
      <c r="BZ70" s="9">
        <v>45140</v>
      </c>
      <c r="CA70" s="9">
        <v>45252</v>
      </c>
    </row>
    <row r="71" spans="1:79" s="8" customFormat="1" ht="12" x14ac:dyDescent="0.25">
      <c r="A71" s="8">
        <v>18280</v>
      </c>
      <c r="B71" s="8">
        <v>3</v>
      </c>
      <c r="C71" s="8" t="s">
        <v>78</v>
      </c>
      <c r="D71" s="8">
        <v>289</v>
      </c>
      <c r="E71" s="8">
        <v>2022</v>
      </c>
      <c r="F71" s="8" t="s">
        <v>95</v>
      </c>
      <c r="H71" s="21"/>
      <c r="I71" s="21"/>
      <c r="J71" s="21"/>
      <c r="Q71" s="13"/>
      <c r="W71" s="16"/>
      <c r="X71" s="10"/>
      <c r="AB71" s="33"/>
      <c r="AH71" s="13">
        <v>325</v>
      </c>
      <c r="AI71" s="8">
        <v>2022</v>
      </c>
      <c r="AS71" s="8" t="s">
        <v>173</v>
      </c>
      <c r="AT71" s="19"/>
      <c r="AU71" s="8" t="s">
        <v>103</v>
      </c>
      <c r="AV71" s="8" t="s">
        <v>119</v>
      </c>
      <c r="AW71" s="8" t="s">
        <v>126</v>
      </c>
      <c r="AX71" s="9">
        <v>45085</v>
      </c>
      <c r="AY71" s="9">
        <v>45111</v>
      </c>
      <c r="AZ71" s="8">
        <v>26</v>
      </c>
      <c r="BA71" s="8">
        <v>-141</v>
      </c>
      <c r="BC71" s="8" t="s">
        <v>83</v>
      </c>
      <c r="BD71" s="8">
        <v>1</v>
      </c>
      <c r="BE71" s="9">
        <v>45111</v>
      </c>
      <c r="BF71" s="8">
        <v>3000298</v>
      </c>
      <c r="BG71" s="8">
        <v>144392</v>
      </c>
      <c r="BH71" s="8" t="s">
        <v>218</v>
      </c>
      <c r="BI71" s="8" t="s">
        <v>216</v>
      </c>
      <c r="BJ71" s="8" t="s">
        <v>208</v>
      </c>
      <c r="BK71" s="8">
        <v>0.03</v>
      </c>
      <c r="BL71" s="8">
        <v>0</v>
      </c>
      <c r="BR71" s="8">
        <v>0</v>
      </c>
      <c r="BV71" s="8" t="s">
        <v>125</v>
      </c>
      <c r="BW71" s="8" t="s">
        <v>125</v>
      </c>
      <c r="BX71" s="8" t="s">
        <v>125</v>
      </c>
      <c r="BY71" s="9">
        <v>45240</v>
      </c>
      <c r="BZ71" s="9">
        <v>45140</v>
      </c>
      <c r="CA71" s="9">
        <v>45252</v>
      </c>
    </row>
    <row r="72" spans="1:79" s="8" customFormat="1" ht="12" x14ac:dyDescent="0.25">
      <c r="A72" s="8">
        <v>18273</v>
      </c>
      <c r="B72" s="8">
        <v>3</v>
      </c>
      <c r="C72" s="8" t="s">
        <v>78</v>
      </c>
      <c r="D72" s="8">
        <v>289</v>
      </c>
      <c r="E72" s="8">
        <v>2022</v>
      </c>
      <c r="F72" s="8" t="s">
        <v>95</v>
      </c>
      <c r="H72" s="21"/>
      <c r="I72" s="21"/>
      <c r="J72" s="21"/>
      <c r="Q72" s="13"/>
      <c r="W72" s="16"/>
      <c r="X72" s="10"/>
      <c r="AB72" s="33"/>
      <c r="AH72" s="13">
        <v>325</v>
      </c>
      <c r="AI72" s="8">
        <v>2022</v>
      </c>
      <c r="AS72" s="8" t="s">
        <v>173</v>
      </c>
      <c r="AT72" s="19"/>
      <c r="AU72" s="8" t="s">
        <v>103</v>
      </c>
      <c r="AV72" s="8" t="s">
        <v>119</v>
      </c>
      <c r="AW72" s="8" t="s">
        <v>206</v>
      </c>
      <c r="AX72" s="9">
        <v>45054</v>
      </c>
      <c r="AY72" s="9">
        <v>45118</v>
      </c>
      <c r="AZ72" s="8">
        <v>64</v>
      </c>
      <c r="BA72" s="8">
        <v>-134</v>
      </c>
      <c r="BC72" s="8" t="s">
        <v>83</v>
      </c>
      <c r="BD72" s="8">
        <v>1</v>
      </c>
      <c r="BE72" s="9">
        <v>45119</v>
      </c>
      <c r="BF72" s="8">
        <v>3002379</v>
      </c>
      <c r="BG72" s="8">
        <v>530875</v>
      </c>
      <c r="BH72" s="8" t="s">
        <v>207</v>
      </c>
      <c r="BI72" s="8" t="s">
        <v>208</v>
      </c>
      <c r="BJ72" s="8" t="s">
        <v>208</v>
      </c>
      <c r="BK72" s="8">
        <v>0.08</v>
      </c>
      <c r="BL72" s="8">
        <v>0</v>
      </c>
      <c r="BR72" s="8">
        <v>0</v>
      </c>
      <c r="BV72" s="8" t="s">
        <v>125</v>
      </c>
      <c r="BW72" s="8" t="s">
        <v>125</v>
      </c>
      <c r="BX72" s="8" t="s">
        <v>125</v>
      </c>
      <c r="BY72" s="9">
        <v>45240</v>
      </c>
      <c r="BZ72" s="9">
        <v>45140</v>
      </c>
      <c r="CA72" s="9">
        <v>45252</v>
      </c>
    </row>
    <row r="73" spans="1:79" s="8" customFormat="1" ht="12" x14ac:dyDescent="0.25">
      <c r="A73" s="8">
        <v>18274</v>
      </c>
      <c r="B73" s="8">
        <v>3</v>
      </c>
      <c r="C73" s="8" t="s">
        <v>78</v>
      </c>
      <c r="D73" s="8">
        <v>289</v>
      </c>
      <c r="E73" s="8">
        <v>2022</v>
      </c>
      <c r="F73" s="8" t="s">
        <v>95</v>
      </c>
      <c r="H73" s="21"/>
      <c r="I73" s="21"/>
      <c r="J73" s="21"/>
      <c r="Q73" s="13"/>
      <c r="W73" s="16"/>
      <c r="X73" s="10"/>
      <c r="AB73" s="33"/>
      <c r="AH73" s="13">
        <v>325</v>
      </c>
      <c r="AI73" s="8">
        <v>2022</v>
      </c>
      <c r="AS73" s="8" t="s">
        <v>173</v>
      </c>
      <c r="AT73" s="19"/>
      <c r="AU73" s="8" t="s">
        <v>103</v>
      </c>
      <c r="AV73" s="8" t="s">
        <v>119</v>
      </c>
      <c r="AW73" s="8" t="s">
        <v>206</v>
      </c>
      <c r="AX73" s="9">
        <v>45054</v>
      </c>
      <c r="AY73" s="9">
        <v>45118</v>
      </c>
      <c r="AZ73" s="8">
        <v>64</v>
      </c>
      <c r="BA73" s="8">
        <v>-134</v>
      </c>
      <c r="BC73" s="8" t="s">
        <v>83</v>
      </c>
      <c r="BD73" s="8">
        <v>1</v>
      </c>
      <c r="BE73" s="9">
        <v>45118</v>
      </c>
      <c r="BF73" s="8">
        <v>3002381</v>
      </c>
      <c r="BG73" s="8">
        <v>527670</v>
      </c>
      <c r="BH73" s="8" t="s">
        <v>207</v>
      </c>
      <c r="BI73" s="8" t="s">
        <v>208</v>
      </c>
      <c r="BJ73" s="8" t="s">
        <v>208</v>
      </c>
      <c r="BK73" s="8">
        <v>0.08</v>
      </c>
      <c r="BL73" s="8">
        <v>0</v>
      </c>
      <c r="BR73" s="8">
        <v>0</v>
      </c>
      <c r="BV73" s="8" t="s">
        <v>125</v>
      </c>
      <c r="BW73" s="8" t="s">
        <v>125</v>
      </c>
      <c r="BX73" s="8" t="s">
        <v>125</v>
      </c>
      <c r="BY73" s="9">
        <v>45240</v>
      </c>
      <c r="BZ73" s="9">
        <v>45140</v>
      </c>
      <c r="CA73" s="9">
        <v>45252</v>
      </c>
    </row>
    <row r="74" spans="1:79" s="8" customFormat="1" ht="12" x14ac:dyDescent="0.25">
      <c r="A74" s="8">
        <v>18275</v>
      </c>
      <c r="B74" s="8">
        <v>3</v>
      </c>
      <c r="C74" s="8" t="s">
        <v>78</v>
      </c>
      <c r="D74" s="8">
        <v>289</v>
      </c>
      <c r="E74" s="8">
        <v>2022</v>
      </c>
      <c r="F74" s="8" t="s">
        <v>95</v>
      </c>
      <c r="H74" s="21"/>
      <c r="I74" s="21"/>
      <c r="J74" s="21"/>
      <c r="Q74" s="13"/>
      <c r="W74" s="16"/>
      <c r="X74" s="10"/>
      <c r="AB74" s="33"/>
      <c r="AH74" s="13">
        <v>325</v>
      </c>
      <c r="AI74" s="8">
        <v>2022</v>
      </c>
      <c r="AS74" s="8" t="s">
        <v>173</v>
      </c>
      <c r="AT74" s="19"/>
      <c r="AU74" s="8" t="s">
        <v>103</v>
      </c>
      <c r="AV74" s="8" t="s">
        <v>119</v>
      </c>
      <c r="AW74" s="8" t="s">
        <v>206</v>
      </c>
      <c r="AX74" s="9">
        <v>45054</v>
      </c>
      <c r="AY74" s="9">
        <v>45118</v>
      </c>
      <c r="AZ74" s="8">
        <v>64</v>
      </c>
      <c r="BA74" s="8">
        <v>-134</v>
      </c>
      <c r="BC74" s="8" t="s">
        <v>83</v>
      </c>
      <c r="BD74" s="8">
        <v>1</v>
      </c>
      <c r="BE74" s="9">
        <v>45118</v>
      </c>
      <c r="BF74" s="8">
        <v>3002380</v>
      </c>
      <c r="BG74" s="8">
        <v>527451</v>
      </c>
      <c r="BH74" s="8" t="s">
        <v>207</v>
      </c>
      <c r="BI74" s="8" t="s">
        <v>208</v>
      </c>
      <c r="BJ74" s="8" t="s">
        <v>208</v>
      </c>
      <c r="BK74" s="8">
        <v>7.0000000000000007E-2</v>
      </c>
      <c r="BL74" s="8">
        <v>0</v>
      </c>
      <c r="BR74" s="8">
        <v>0</v>
      </c>
      <c r="BV74" s="8" t="s">
        <v>125</v>
      </c>
      <c r="BW74" s="8" t="s">
        <v>125</v>
      </c>
      <c r="BX74" s="8" t="s">
        <v>125</v>
      </c>
      <c r="BY74" s="9">
        <v>45240</v>
      </c>
      <c r="BZ74" s="9">
        <v>45140</v>
      </c>
      <c r="CA74" s="9">
        <v>45252</v>
      </c>
    </row>
    <row r="75" spans="1:79" s="8" customFormat="1" ht="12" x14ac:dyDescent="0.25">
      <c r="A75" s="8">
        <v>18276</v>
      </c>
      <c r="B75" s="8">
        <v>3</v>
      </c>
      <c r="C75" s="8" t="s">
        <v>78</v>
      </c>
      <c r="D75" s="8">
        <v>289</v>
      </c>
      <c r="E75" s="8">
        <v>2022</v>
      </c>
      <c r="F75" s="8" t="s">
        <v>95</v>
      </c>
      <c r="H75" s="21"/>
      <c r="I75" s="21"/>
      <c r="J75" s="21"/>
      <c r="Q75" s="13"/>
      <c r="W75" s="16"/>
      <c r="X75" s="10"/>
      <c r="AB75" s="33"/>
      <c r="AH75" s="13">
        <v>325</v>
      </c>
      <c r="AI75" s="8">
        <v>2022</v>
      </c>
      <c r="AS75" s="8" t="s">
        <v>173</v>
      </c>
      <c r="AT75" s="19"/>
      <c r="AU75" s="8" t="s">
        <v>103</v>
      </c>
      <c r="AV75" s="8" t="s">
        <v>119</v>
      </c>
      <c r="AW75" s="8" t="s">
        <v>206</v>
      </c>
      <c r="AX75" s="9">
        <v>45078</v>
      </c>
      <c r="AY75" s="9">
        <v>45119</v>
      </c>
      <c r="AZ75" s="8">
        <v>41</v>
      </c>
      <c r="BA75" s="8">
        <v>-133</v>
      </c>
      <c r="BC75" s="8" t="s">
        <v>83</v>
      </c>
      <c r="BD75" s="8">
        <v>1</v>
      </c>
      <c r="BE75" s="9">
        <v>45118</v>
      </c>
      <c r="BF75" s="8">
        <v>3002406</v>
      </c>
      <c r="BG75" s="8">
        <v>91012274</v>
      </c>
      <c r="BH75" s="8" t="s">
        <v>207</v>
      </c>
      <c r="BI75" s="8" t="s">
        <v>208</v>
      </c>
      <c r="BJ75" s="8" t="s">
        <v>219</v>
      </c>
      <c r="BK75" s="8">
        <v>0.19</v>
      </c>
      <c r="BL75" s="8">
        <v>0</v>
      </c>
      <c r="BR75" s="8">
        <v>0</v>
      </c>
      <c r="BV75" s="8" t="s">
        <v>125</v>
      </c>
      <c r="BW75" s="8" t="s">
        <v>125</v>
      </c>
      <c r="BX75" s="8" t="s">
        <v>125</v>
      </c>
      <c r="BY75" s="9">
        <v>45240</v>
      </c>
      <c r="BZ75" s="9">
        <v>45140</v>
      </c>
      <c r="CA75" s="9">
        <v>45252</v>
      </c>
    </row>
    <row r="76" spans="1:79" s="8" customFormat="1" ht="12" x14ac:dyDescent="0.25">
      <c r="A76" s="8">
        <v>18277</v>
      </c>
      <c r="B76" s="8">
        <v>3</v>
      </c>
      <c r="C76" s="8" t="s">
        <v>78</v>
      </c>
      <c r="D76" s="8">
        <v>289</v>
      </c>
      <c r="E76" s="8">
        <v>2022</v>
      </c>
      <c r="F76" s="8" t="s">
        <v>95</v>
      </c>
      <c r="H76" s="21"/>
      <c r="I76" s="21"/>
      <c r="J76" s="21"/>
      <c r="Q76" s="13"/>
      <c r="W76" s="16"/>
      <c r="X76" s="10"/>
      <c r="AB76" s="33"/>
      <c r="AH76" s="13">
        <v>325</v>
      </c>
      <c r="AI76" s="8">
        <v>2022</v>
      </c>
      <c r="AS76" s="8" t="s">
        <v>173</v>
      </c>
      <c r="AT76" s="19"/>
      <c r="AU76" s="8" t="s">
        <v>103</v>
      </c>
      <c r="AV76" s="8" t="s">
        <v>119</v>
      </c>
      <c r="AW76" s="8" t="s">
        <v>206</v>
      </c>
      <c r="AX76" s="9">
        <v>45071</v>
      </c>
      <c r="AY76" s="9">
        <v>45119</v>
      </c>
      <c r="AZ76" s="8">
        <v>48</v>
      </c>
      <c r="BA76" s="8">
        <v>-133</v>
      </c>
      <c r="BC76" s="8" t="s">
        <v>83</v>
      </c>
      <c r="BD76" s="8">
        <v>1</v>
      </c>
      <c r="BE76" s="9">
        <v>45119</v>
      </c>
      <c r="BF76" s="8">
        <v>3002385</v>
      </c>
      <c r="BG76" s="8">
        <v>91012277</v>
      </c>
      <c r="BH76" s="8" t="s">
        <v>207</v>
      </c>
      <c r="BI76" s="8" t="s">
        <v>208</v>
      </c>
      <c r="BJ76" s="8" t="s">
        <v>208</v>
      </c>
      <c r="BK76" s="8">
        <v>0.03</v>
      </c>
      <c r="BL76" s="8">
        <v>0</v>
      </c>
      <c r="BR76" s="8">
        <v>0</v>
      </c>
      <c r="BV76" s="8" t="s">
        <v>125</v>
      </c>
      <c r="BW76" s="8" t="s">
        <v>125</v>
      </c>
      <c r="BX76" s="8" t="s">
        <v>125</v>
      </c>
      <c r="BY76" s="9">
        <v>45240</v>
      </c>
      <c r="BZ76" s="9">
        <v>45140</v>
      </c>
      <c r="CA76" s="9">
        <v>45252</v>
      </c>
    </row>
    <row r="77" spans="1:79" s="8" customFormat="1" ht="12" x14ac:dyDescent="0.25">
      <c r="A77" s="8">
        <v>18278</v>
      </c>
      <c r="B77" s="8">
        <v>3</v>
      </c>
      <c r="C77" s="8" t="s">
        <v>78</v>
      </c>
      <c r="D77" s="8">
        <v>289</v>
      </c>
      <c r="E77" s="8">
        <v>2022</v>
      </c>
      <c r="F77" s="8" t="s">
        <v>95</v>
      </c>
      <c r="H77" s="21"/>
      <c r="I77" s="21"/>
      <c r="J77" s="21"/>
      <c r="Q77" s="13"/>
      <c r="W77" s="16"/>
      <c r="X77" s="10"/>
      <c r="AB77" s="33"/>
      <c r="AH77" s="13">
        <v>325</v>
      </c>
      <c r="AI77" s="8">
        <v>2022</v>
      </c>
      <c r="AS77" s="8" t="s">
        <v>173</v>
      </c>
      <c r="AT77" s="19"/>
      <c r="AU77" s="8" t="s">
        <v>103</v>
      </c>
      <c r="AV77" s="8" t="s">
        <v>119</v>
      </c>
      <c r="AW77" s="8" t="s">
        <v>206</v>
      </c>
      <c r="AX77" s="9">
        <v>45070</v>
      </c>
      <c r="AY77" s="9">
        <v>45119</v>
      </c>
      <c r="AZ77" s="8">
        <v>49</v>
      </c>
      <c r="BA77" s="8">
        <v>-133</v>
      </c>
      <c r="BC77" s="8" t="s">
        <v>83</v>
      </c>
      <c r="BD77" s="8">
        <v>1</v>
      </c>
      <c r="BE77" s="9">
        <v>45119</v>
      </c>
      <c r="BF77" s="8">
        <v>3002377</v>
      </c>
      <c r="BG77" s="8">
        <v>527457</v>
      </c>
      <c r="BH77" s="8" t="s">
        <v>220</v>
      </c>
      <c r="BI77" s="8" t="s">
        <v>208</v>
      </c>
      <c r="BJ77" s="8" t="s">
        <v>219</v>
      </c>
      <c r="BK77" s="8">
        <v>0.09</v>
      </c>
      <c r="BL77" s="8">
        <v>0</v>
      </c>
      <c r="BR77" s="8">
        <v>0</v>
      </c>
      <c r="BV77" s="8" t="s">
        <v>125</v>
      </c>
      <c r="BW77" s="8" t="s">
        <v>125</v>
      </c>
      <c r="BX77" s="8" t="s">
        <v>125</v>
      </c>
      <c r="BY77" s="9">
        <v>45240</v>
      </c>
      <c r="BZ77" s="9">
        <v>45140</v>
      </c>
      <c r="CA77" s="9">
        <v>45252</v>
      </c>
    </row>
    <row r="78" spans="1:79" s="8" customFormat="1" ht="12" x14ac:dyDescent="0.25">
      <c r="A78" s="8">
        <v>18279</v>
      </c>
      <c r="B78" s="8">
        <v>3</v>
      </c>
      <c r="C78" s="8" t="s">
        <v>78</v>
      </c>
      <c r="D78" s="8">
        <v>289</v>
      </c>
      <c r="E78" s="8">
        <v>2022</v>
      </c>
      <c r="F78" s="8" t="s">
        <v>95</v>
      </c>
      <c r="H78" s="21"/>
      <c r="I78" s="21"/>
      <c r="J78" s="21"/>
      <c r="Q78" s="13"/>
      <c r="W78" s="16"/>
      <c r="X78" s="10"/>
      <c r="AB78" s="33"/>
      <c r="AH78" s="13">
        <v>325</v>
      </c>
      <c r="AI78" s="8">
        <v>2022</v>
      </c>
      <c r="AS78" s="8" t="s">
        <v>221</v>
      </c>
      <c r="AT78" s="19">
        <v>648472901</v>
      </c>
      <c r="AU78" s="8" t="s">
        <v>222</v>
      </c>
      <c r="AV78" s="8" t="s">
        <v>119</v>
      </c>
      <c r="AW78" s="8" t="s">
        <v>134</v>
      </c>
      <c r="AX78" s="9">
        <v>45092</v>
      </c>
      <c r="AY78" s="9">
        <v>45169</v>
      </c>
      <c r="AZ78" s="8">
        <v>77</v>
      </c>
      <c r="BA78" s="8">
        <v>-83</v>
      </c>
      <c r="BC78" s="8" t="s">
        <v>83</v>
      </c>
      <c r="BD78" s="8">
        <v>1</v>
      </c>
      <c r="BE78" s="9">
        <v>45169</v>
      </c>
      <c r="BF78" s="8">
        <v>3000452</v>
      </c>
      <c r="BG78" s="8">
        <v>92059201</v>
      </c>
      <c r="BH78" s="8" t="s">
        <v>219</v>
      </c>
      <c r="BI78" s="8" t="s">
        <v>223</v>
      </c>
      <c r="BJ78" s="8" t="s">
        <v>224</v>
      </c>
      <c r="BL78" s="8">
        <v>0</v>
      </c>
      <c r="BQ78" s="8">
        <v>674</v>
      </c>
      <c r="BR78" s="8">
        <v>0</v>
      </c>
      <c r="BV78" s="8" t="s">
        <v>125</v>
      </c>
      <c r="BW78" s="8" t="s">
        <v>125</v>
      </c>
      <c r="BX78" s="8" t="s">
        <v>85</v>
      </c>
      <c r="BY78" s="9">
        <v>45240</v>
      </c>
      <c r="BZ78" s="9">
        <v>45203</v>
      </c>
      <c r="CA78" s="9">
        <v>45252</v>
      </c>
    </row>
    <row r="79" spans="1:79" s="8" customFormat="1" ht="12" x14ac:dyDescent="0.25">
      <c r="A79" s="8">
        <v>18282</v>
      </c>
      <c r="B79" s="8">
        <v>3</v>
      </c>
      <c r="C79" s="8" t="s">
        <v>78</v>
      </c>
      <c r="D79" s="8">
        <v>289</v>
      </c>
      <c r="E79" s="8">
        <v>2022</v>
      </c>
      <c r="F79" s="8" t="s">
        <v>95</v>
      </c>
      <c r="H79" s="21"/>
      <c r="I79" s="21"/>
      <c r="J79" s="21"/>
      <c r="Q79" s="13"/>
      <c r="W79" s="16"/>
      <c r="X79" s="10"/>
      <c r="AB79" s="33"/>
      <c r="AH79" s="13">
        <v>325</v>
      </c>
      <c r="AI79" s="8">
        <v>2022</v>
      </c>
      <c r="AS79" s="8" t="s">
        <v>221</v>
      </c>
      <c r="AT79" s="19"/>
      <c r="AU79" s="8" t="s">
        <v>222</v>
      </c>
      <c r="AV79" s="8" t="s">
        <v>119</v>
      </c>
      <c r="AW79" s="8" t="s">
        <v>120</v>
      </c>
      <c r="AX79" s="9">
        <v>45077</v>
      </c>
      <c r="AY79" s="9">
        <v>45154</v>
      </c>
      <c r="AZ79" s="8">
        <v>77</v>
      </c>
      <c r="BA79" s="8">
        <v>-98</v>
      </c>
      <c r="BC79" s="8" t="s">
        <v>83</v>
      </c>
      <c r="BD79" s="8">
        <v>1</v>
      </c>
      <c r="BE79" s="9">
        <v>45154</v>
      </c>
      <c r="BF79" s="8">
        <v>3002889</v>
      </c>
      <c r="BG79" s="8">
        <v>900962</v>
      </c>
      <c r="BH79" s="8" t="s">
        <v>225</v>
      </c>
      <c r="BI79" s="8" t="s">
        <v>187</v>
      </c>
      <c r="BJ79" s="8" t="s">
        <v>226</v>
      </c>
      <c r="BL79" s="8">
        <v>0</v>
      </c>
      <c r="BQ79" s="8">
        <v>85</v>
      </c>
      <c r="BR79" s="8">
        <v>0</v>
      </c>
      <c r="BV79" s="8" t="s">
        <v>125</v>
      </c>
      <c r="BW79" s="8" t="s">
        <v>125</v>
      </c>
      <c r="BX79" s="8" t="s">
        <v>85</v>
      </c>
      <c r="BY79" s="9">
        <v>45240</v>
      </c>
      <c r="BZ79" s="9">
        <v>45203</v>
      </c>
      <c r="CA79" s="9">
        <v>45252</v>
      </c>
    </row>
    <row r="80" spans="1:79" s="8" customFormat="1" ht="12" x14ac:dyDescent="0.25">
      <c r="A80" s="8">
        <v>17049</v>
      </c>
      <c r="B80" s="8">
        <v>3</v>
      </c>
      <c r="C80" s="8" t="s">
        <v>78</v>
      </c>
      <c r="D80" s="8">
        <v>288</v>
      </c>
      <c r="E80" s="8">
        <v>2022</v>
      </c>
      <c r="F80" s="8" t="s">
        <v>95</v>
      </c>
      <c r="G80" s="8" t="s">
        <v>227</v>
      </c>
      <c r="H80" s="21">
        <v>475538731</v>
      </c>
      <c r="I80" s="21"/>
      <c r="J80" s="21">
        <v>475538731</v>
      </c>
      <c r="K80" s="9">
        <v>44970</v>
      </c>
      <c r="L80" s="9">
        <v>45288</v>
      </c>
      <c r="M80" s="8">
        <v>5</v>
      </c>
      <c r="N80" s="8" t="s">
        <v>205</v>
      </c>
      <c r="O80" s="8" t="s">
        <v>114</v>
      </c>
      <c r="Q80" s="13" t="s">
        <v>159</v>
      </c>
      <c r="T80" s="9">
        <v>45187</v>
      </c>
      <c r="U80" s="9">
        <v>45212</v>
      </c>
      <c r="W80" s="16">
        <v>0.6</v>
      </c>
      <c r="X80" s="10">
        <v>0.53</v>
      </c>
      <c r="Y80" s="8" t="s">
        <v>85</v>
      </c>
      <c r="Z80" s="8">
        <v>12</v>
      </c>
      <c r="AA80" s="8">
        <v>4</v>
      </c>
      <c r="AB80" s="33">
        <v>16</v>
      </c>
      <c r="AC80" s="8">
        <v>5</v>
      </c>
      <c r="AD80" s="8">
        <v>2</v>
      </c>
      <c r="AE80" s="8" t="s">
        <v>228</v>
      </c>
      <c r="AF80" s="9">
        <v>47115</v>
      </c>
      <c r="AG80" s="8" t="s">
        <v>229</v>
      </c>
      <c r="AH80" s="13">
        <v>324</v>
      </c>
      <c r="AI80" s="8">
        <v>2022</v>
      </c>
      <c r="AJ80" s="8">
        <v>85671869</v>
      </c>
      <c r="AL80" s="8">
        <v>85671869</v>
      </c>
      <c r="AM80" s="8" t="s">
        <v>230</v>
      </c>
      <c r="AN80" s="8">
        <v>1</v>
      </c>
      <c r="AO80" s="8">
        <v>3</v>
      </c>
      <c r="AP80" s="8">
        <v>4</v>
      </c>
      <c r="AQ80" s="8">
        <v>1</v>
      </c>
      <c r="AR80" s="8">
        <v>1</v>
      </c>
      <c r="AS80" s="8" t="s">
        <v>118</v>
      </c>
      <c r="AT80" s="19">
        <v>475538731</v>
      </c>
      <c r="AU80" s="8" t="s">
        <v>231</v>
      </c>
      <c r="AV80" s="8" t="s">
        <v>119</v>
      </c>
      <c r="AW80" s="8" t="s">
        <v>120</v>
      </c>
      <c r="AX80" s="9">
        <v>45026</v>
      </c>
      <c r="AY80" s="9">
        <v>45083</v>
      </c>
      <c r="AZ80" s="8">
        <v>57</v>
      </c>
      <c r="BA80" s="8">
        <v>-169</v>
      </c>
      <c r="BC80" s="8" t="s">
        <v>83</v>
      </c>
      <c r="BD80" s="8">
        <v>1</v>
      </c>
      <c r="BE80" s="9">
        <v>45083</v>
      </c>
      <c r="BL80" s="8">
        <v>0</v>
      </c>
      <c r="BM80" s="8" t="s">
        <v>127</v>
      </c>
      <c r="BN80" s="8" t="s">
        <v>232</v>
      </c>
      <c r="BO80" s="8" t="s">
        <v>233</v>
      </c>
      <c r="BP80" s="8" t="s">
        <v>234</v>
      </c>
      <c r="BQ80" s="8">
        <v>350</v>
      </c>
      <c r="BR80" s="8">
        <v>0</v>
      </c>
      <c r="BV80" s="8" t="s">
        <v>125</v>
      </c>
      <c r="BW80" s="8" t="s">
        <v>125</v>
      </c>
      <c r="BX80" s="8" t="s">
        <v>125</v>
      </c>
      <c r="BY80" s="9">
        <v>45240</v>
      </c>
      <c r="BZ80" s="9">
        <v>45098</v>
      </c>
      <c r="CA80" s="9">
        <v>45252</v>
      </c>
    </row>
    <row r="81" spans="1:79" s="8" customFormat="1" ht="12" x14ac:dyDescent="0.25">
      <c r="A81" s="8">
        <v>17050</v>
      </c>
      <c r="B81" s="8">
        <v>3</v>
      </c>
      <c r="C81" s="8" t="s">
        <v>78</v>
      </c>
      <c r="D81" s="8">
        <v>288</v>
      </c>
      <c r="E81" s="8">
        <v>2022</v>
      </c>
      <c r="F81" s="8" t="s">
        <v>95</v>
      </c>
      <c r="H81" s="21"/>
      <c r="I81" s="21"/>
      <c r="J81" s="21"/>
      <c r="Q81" s="13"/>
      <c r="W81" s="16"/>
      <c r="X81" s="10"/>
      <c r="AB81" s="33"/>
      <c r="AH81" s="13">
        <v>324</v>
      </c>
      <c r="AI81" s="8">
        <v>2022</v>
      </c>
      <c r="AS81" s="8" t="s">
        <v>118</v>
      </c>
      <c r="AT81" s="19"/>
      <c r="AU81" s="8" t="s">
        <v>231</v>
      </c>
      <c r="AV81" s="8" t="s">
        <v>119</v>
      </c>
      <c r="AW81" s="8" t="s">
        <v>164</v>
      </c>
      <c r="AX81" s="9">
        <v>44970</v>
      </c>
      <c r="AY81" s="9">
        <v>45275</v>
      </c>
      <c r="AZ81" s="8">
        <v>305</v>
      </c>
      <c r="BA81" s="8">
        <v>23</v>
      </c>
      <c r="BC81" s="8" t="s">
        <v>159</v>
      </c>
      <c r="BD81" s="8">
        <v>0.4</v>
      </c>
      <c r="BL81" s="8">
        <v>0</v>
      </c>
      <c r="BM81" s="8" t="s">
        <v>121</v>
      </c>
      <c r="BN81" s="8" t="s">
        <v>122</v>
      </c>
      <c r="BO81" s="8" t="s">
        <v>235</v>
      </c>
      <c r="BP81" s="8" t="s">
        <v>124</v>
      </c>
      <c r="BQ81" s="8">
        <v>9360</v>
      </c>
      <c r="BR81" s="8">
        <v>0</v>
      </c>
      <c r="BV81" s="8" t="s">
        <v>125</v>
      </c>
      <c r="BW81" s="8" t="s">
        <v>85</v>
      </c>
      <c r="BX81" s="8" t="s">
        <v>85</v>
      </c>
      <c r="BY81" s="9">
        <v>45240</v>
      </c>
      <c r="BZ81" s="9">
        <v>45240</v>
      </c>
      <c r="CA81" s="9">
        <v>45252</v>
      </c>
    </row>
    <row r="82" spans="1:79" s="8" customFormat="1" ht="12" x14ac:dyDescent="0.25">
      <c r="A82" s="8">
        <v>17051</v>
      </c>
      <c r="B82" s="8">
        <v>3</v>
      </c>
      <c r="C82" s="8" t="s">
        <v>78</v>
      </c>
      <c r="D82" s="8">
        <v>288</v>
      </c>
      <c r="E82" s="8">
        <v>2022</v>
      </c>
      <c r="F82" s="8" t="s">
        <v>95</v>
      </c>
      <c r="H82" s="21"/>
      <c r="I82" s="21"/>
      <c r="J82" s="21"/>
      <c r="Q82" s="13"/>
      <c r="W82" s="16"/>
      <c r="X82" s="10"/>
      <c r="AB82" s="33"/>
      <c r="AH82" s="13">
        <v>324</v>
      </c>
      <c r="AI82" s="8">
        <v>2022</v>
      </c>
      <c r="AS82" s="8" t="s">
        <v>118</v>
      </c>
      <c r="AT82" s="19"/>
      <c r="AU82" s="8" t="s">
        <v>231</v>
      </c>
      <c r="AV82" s="8" t="s">
        <v>119</v>
      </c>
      <c r="AW82" s="8" t="s">
        <v>164</v>
      </c>
      <c r="AX82" s="9">
        <v>45006</v>
      </c>
      <c r="AY82" s="9">
        <v>45083</v>
      </c>
      <c r="AZ82" s="8">
        <v>77</v>
      </c>
      <c r="BA82" s="8">
        <v>-169</v>
      </c>
      <c r="BC82" s="8" t="s">
        <v>83</v>
      </c>
      <c r="BD82" s="8">
        <v>1</v>
      </c>
      <c r="BE82" s="9">
        <v>45083</v>
      </c>
      <c r="BL82" s="8">
        <v>0</v>
      </c>
      <c r="BM82" s="8" t="s">
        <v>121</v>
      </c>
      <c r="BN82" s="8" t="s">
        <v>236</v>
      </c>
      <c r="BO82" s="8" t="s">
        <v>237</v>
      </c>
      <c r="BP82" s="8" t="s">
        <v>238</v>
      </c>
      <c r="BQ82" s="8">
        <v>2565</v>
      </c>
      <c r="BR82" s="8">
        <v>0</v>
      </c>
      <c r="BV82" s="8" t="s">
        <v>125</v>
      </c>
      <c r="BW82" s="8" t="s">
        <v>125</v>
      </c>
      <c r="BX82" s="8" t="s">
        <v>125</v>
      </c>
      <c r="BY82" s="9">
        <v>45240</v>
      </c>
      <c r="BZ82" s="9">
        <v>45240</v>
      </c>
      <c r="CA82" s="9">
        <v>45252</v>
      </c>
    </row>
    <row r="83" spans="1:79" s="8" customFormat="1" ht="12" x14ac:dyDescent="0.25">
      <c r="A83" s="8">
        <v>17425</v>
      </c>
      <c r="B83" s="8">
        <v>3</v>
      </c>
      <c r="C83" s="8" t="s">
        <v>78</v>
      </c>
      <c r="D83" s="8">
        <v>322</v>
      </c>
      <c r="E83" s="8">
        <v>2022</v>
      </c>
      <c r="F83" s="8" t="s">
        <v>95</v>
      </c>
      <c r="G83" s="8" t="s">
        <v>239</v>
      </c>
      <c r="H83" s="21">
        <v>498636857</v>
      </c>
      <c r="I83" s="21"/>
      <c r="J83" s="21">
        <v>498636857</v>
      </c>
      <c r="K83" s="9">
        <v>44964</v>
      </c>
      <c r="L83" s="9">
        <v>45159</v>
      </c>
      <c r="M83" s="8">
        <v>6</v>
      </c>
      <c r="N83" s="8" t="s">
        <v>240</v>
      </c>
      <c r="O83" s="8" t="s">
        <v>98</v>
      </c>
      <c r="Q83" s="13" t="s">
        <v>83</v>
      </c>
      <c r="R83" s="8" t="s">
        <v>115</v>
      </c>
      <c r="T83" s="9">
        <v>44995</v>
      </c>
      <c r="U83" s="9">
        <v>45009</v>
      </c>
      <c r="W83" s="16">
        <v>1</v>
      </c>
      <c r="X83" s="10">
        <v>0.9</v>
      </c>
      <c r="Y83" s="8" t="s">
        <v>85</v>
      </c>
      <c r="Z83" s="8">
        <v>11</v>
      </c>
      <c r="AA83" s="8">
        <v>3</v>
      </c>
      <c r="AB83" s="33">
        <v>14</v>
      </c>
      <c r="AC83" s="8">
        <v>5</v>
      </c>
      <c r="AD83" s="8">
        <v>2</v>
      </c>
      <c r="AE83" s="8" t="s">
        <v>241</v>
      </c>
      <c r="AF83" s="9">
        <v>46277</v>
      </c>
      <c r="AG83" s="8" t="s">
        <v>242</v>
      </c>
      <c r="AH83" s="13">
        <v>329</v>
      </c>
      <c r="AI83" s="8">
        <v>2022</v>
      </c>
      <c r="AJ83" s="8">
        <v>88671160</v>
      </c>
      <c r="AL83" s="8">
        <v>88671160</v>
      </c>
      <c r="AM83" s="8" t="s">
        <v>243</v>
      </c>
      <c r="AN83" s="8">
        <v>6</v>
      </c>
      <c r="AO83" s="8">
        <v>3</v>
      </c>
      <c r="AP83" s="8">
        <v>9</v>
      </c>
      <c r="AQ83" s="8">
        <v>2</v>
      </c>
      <c r="AR83" s="8">
        <v>2</v>
      </c>
      <c r="AS83" s="8" t="s">
        <v>102</v>
      </c>
      <c r="AT83" s="19">
        <v>498636857</v>
      </c>
      <c r="AU83" s="8" t="s">
        <v>244</v>
      </c>
      <c r="AV83" s="8" t="s">
        <v>90</v>
      </c>
      <c r="AW83" s="8" t="s">
        <v>91</v>
      </c>
      <c r="AX83" s="9">
        <v>45118</v>
      </c>
      <c r="AY83" s="9">
        <v>45134</v>
      </c>
      <c r="AZ83" s="8">
        <v>16</v>
      </c>
      <c r="BA83" s="8">
        <v>-118</v>
      </c>
      <c r="BC83" s="8" t="s">
        <v>83</v>
      </c>
      <c r="BD83" s="8">
        <v>1</v>
      </c>
      <c r="BE83" s="9">
        <v>45134</v>
      </c>
      <c r="BL83" s="8">
        <v>0</v>
      </c>
      <c r="BP83" s="8" t="s">
        <v>245</v>
      </c>
      <c r="BR83" s="8">
        <v>0</v>
      </c>
      <c r="BS83" s="8">
        <v>4.5956330000000003</v>
      </c>
      <c r="BT83" s="8">
        <v>-74.062494999999998</v>
      </c>
      <c r="BV83" s="8" t="s">
        <v>125</v>
      </c>
      <c r="BW83" s="8" t="s">
        <v>125</v>
      </c>
      <c r="BX83" s="8" t="s">
        <v>125</v>
      </c>
      <c r="BY83" s="9">
        <v>45168</v>
      </c>
      <c r="BZ83" s="9">
        <v>45240</v>
      </c>
      <c r="CA83" s="9">
        <v>45252</v>
      </c>
    </row>
    <row r="84" spans="1:79" s="8" customFormat="1" ht="12" x14ac:dyDescent="0.25">
      <c r="A84" s="8">
        <v>17426</v>
      </c>
      <c r="B84" s="8">
        <v>3</v>
      </c>
      <c r="C84" s="8" t="s">
        <v>78</v>
      </c>
      <c r="D84" s="8">
        <v>322</v>
      </c>
      <c r="E84" s="8">
        <v>2022</v>
      </c>
      <c r="F84" s="8" t="s">
        <v>95</v>
      </c>
      <c r="H84" s="21"/>
      <c r="I84" s="21"/>
      <c r="J84" s="21"/>
      <c r="Q84" s="13"/>
      <c r="W84" s="16"/>
      <c r="X84" s="10"/>
      <c r="AB84" s="33"/>
      <c r="AH84" s="13">
        <v>329</v>
      </c>
      <c r="AI84" s="8">
        <v>2022</v>
      </c>
      <c r="AS84" s="8" t="s">
        <v>102</v>
      </c>
      <c r="AT84" s="19"/>
      <c r="AU84" s="8" t="s">
        <v>244</v>
      </c>
      <c r="AV84" s="8" t="s">
        <v>90</v>
      </c>
      <c r="AW84" s="8" t="s">
        <v>91</v>
      </c>
      <c r="AX84" s="9">
        <v>45118</v>
      </c>
      <c r="AY84" s="9">
        <v>45134</v>
      </c>
      <c r="AZ84" s="8">
        <v>16</v>
      </c>
      <c r="BA84" s="8">
        <v>-118</v>
      </c>
      <c r="BC84" s="8" t="s">
        <v>83</v>
      </c>
      <c r="BD84" s="8">
        <v>1</v>
      </c>
      <c r="BE84" s="9">
        <v>45134</v>
      </c>
      <c r="BL84" s="8">
        <v>0</v>
      </c>
      <c r="BP84" s="8" t="s">
        <v>246</v>
      </c>
      <c r="BR84" s="8">
        <v>0</v>
      </c>
      <c r="BS84" s="8">
        <v>4.595523</v>
      </c>
      <c r="BT84" s="8">
        <v>-74.062369000000004</v>
      </c>
      <c r="BV84" s="8" t="s">
        <v>125</v>
      </c>
      <c r="BW84" s="8" t="s">
        <v>125</v>
      </c>
      <c r="BX84" s="8" t="s">
        <v>125</v>
      </c>
      <c r="BY84" s="9">
        <v>45168</v>
      </c>
      <c r="BZ84" s="9">
        <v>45168</v>
      </c>
      <c r="CA84" s="9">
        <v>45252</v>
      </c>
    </row>
    <row r="85" spans="1:79" s="8" customFormat="1" ht="12" x14ac:dyDescent="0.25">
      <c r="A85" s="8">
        <v>17427</v>
      </c>
      <c r="B85" s="8">
        <v>3</v>
      </c>
      <c r="C85" s="8" t="s">
        <v>78</v>
      </c>
      <c r="D85" s="8">
        <v>322</v>
      </c>
      <c r="E85" s="8">
        <v>2022</v>
      </c>
      <c r="F85" s="8" t="s">
        <v>95</v>
      </c>
      <c r="H85" s="21"/>
      <c r="I85" s="21"/>
      <c r="J85" s="21"/>
      <c r="Q85" s="13"/>
      <c r="W85" s="16"/>
      <c r="X85" s="10"/>
      <c r="AB85" s="33"/>
      <c r="AH85" s="13">
        <v>329</v>
      </c>
      <c r="AI85" s="8">
        <v>2022</v>
      </c>
      <c r="AS85" s="8" t="s">
        <v>102</v>
      </c>
      <c r="AT85" s="19"/>
      <c r="AU85" s="8" t="s">
        <v>244</v>
      </c>
      <c r="AV85" s="8" t="s">
        <v>90</v>
      </c>
      <c r="AW85" s="8" t="s">
        <v>91</v>
      </c>
      <c r="AX85" s="9">
        <v>45118</v>
      </c>
      <c r="AY85" s="9">
        <v>45148</v>
      </c>
      <c r="AZ85" s="8">
        <v>30</v>
      </c>
      <c r="BA85" s="8">
        <v>-104</v>
      </c>
      <c r="BC85" s="8" t="s">
        <v>83</v>
      </c>
      <c r="BD85" s="8">
        <v>1</v>
      </c>
      <c r="BE85" s="9">
        <v>45148</v>
      </c>
      <c r="BL85" s="8">
        <v>0</v>
      </c>
      <c r="BP85" s="8" t="s">
        <v>247</v>
      </c>
      <c r="BR85" s="8">
        <v>0</v>
      </c>
      <c r="BS85" s="8">
        <v>4.5972999999999997</v>
      </c>
      <c r="BT85" s="8">
        <v>-74.063151000000005</v>
      </c>
      <c r="BV85" s="8" t="s">
        <v>125</v>
      </c>
      <c r="BW85" s="8" t="s">
        <v>125</v>
      </c>
      <c r="BX85" s="8" t="s">
        <v>125</v>
      </c>
      <c r="BY85" s="9">
        <v>45168</v>
      </c>
      <c r="BZ85" s="9">
        <v>45168</v>
      </c>
      <c r="CA85" s="9">
        <v>45252</v>
      </c>
    </row>
    <row r="86" spans="1:79" s="8" customFormat="1" ht="12" x14ac:dyDescent="0.25">
      <c r="A86" s="8">
        <v>17428</v>
      </c>
      <c r="B86" s="8">
        <v>3</v>
      </c>
      <c r="C86" s="8" t="s">
        <v>78</v>
      </c>
      <c r="D86" s="8">
        <v>322</v>
      </c>
      <c r="E86" s="8">
        <v>2022</v>
      </c>
      <c r="F86" s="8" t="s">
        <v>95</v>
      </c>
      <c r="H86" s="21"/>
      <c r="I86" s="21"/>
      <c r="J86" s="21"/>
      <c r="Q86" s="13"/>
      <c r="W86" s="16"/>
      <c r="X86" s="10"/>
      <c r="AB86" s="33"/>
      <c r="AH86" s="13">
        <v>329</v>
      </c>
      <c r="AI86" s="8">
        <v>2022</v>
      </c>
      <c r="AS86" s="8" t="s">
        <v>102</v>
      </c>
      <c r="AT86" s="19"/>
      <c r="AU86" s="8" t="s">
        <v>244</v>
      </c>
      <c r="AV86" s="8" t="s">
        <v>90</v>
      </c>
      <c r="AW86" s="8" t="s">
        <v>91</v>
      </c>
      <c r="AX86" s="9">
        <v>45049</v>
      </c>
      <c r="AY86" s="9">
        <v>45096</v>
      </c>
      <c r="AZ86" s="8">
        <v>47</v>
      </c>
      <c r="BA86" s="8">
        <v>-156</v>
      </c>
      <c r="BC86" s="8" t="s">
        <v>83</v>
      </c>
      <c r="BD86" s="8">
        <v>1</v>
      </c>
      <c r="BE86" s="9">
        <v>45065</v>
      </c>
      <c r="BL86" s="8">
        <v>0</v>
      </c>
      <c r="BP86" s="8" t="s">
        <v>248</v>
      </c>
      <c r="BR86" s="8">
        <v>0</v>
      </c>
      <c r="BS86" s="8">
        <v>4.6072879999999996</v>
      </c>
      <c r="BT86" s="8">
        <v>-74.069839000000002</v>
      </c>
      <c r="BV86" s="8" t="s">
        <v>125</v>
      </c>
      <c r="BW86" s="8" t="s">
        <v>125</v>
      </c>
      <c r="BX86" s="8" t="s">
        <v>125</v>
      </c>
      <c r="BY86" s="9">
        <v>45168</v>
      </c>
      <c r="BZ86" s="9">
        <v>45168</v>
      </c>
      <c r="CA86" s="9">
        <v>45252</v>
      </c>
    </row>
    <row r="87" spans="1:79" s="8" customFormat="1" ht="12" x14ac:dyDescent="0.25">
      <c r="A87" s="8">
        <v>17429</v>
      </c>
      <c r="B87" s="8">
        <v>3</v>
      </c>
      <c r="C87" s="8" t="s">
        <v>78</v>
      </c>
      <c r="D87" s="8">
        <v>322</v>
      </c>
      <c r="E87" s="8">
        <v>2022</v>
      </c>
      <c r="F87" s="8" t="s">
        <v>95</v>
      </c>
      <c r="H87" s="21"/>
      <c r="I87" s="21"/>
      <c r="J87" s="21"/>
      <c r="Q87" s="13"/>
      <c r="W87" s="16"/>
      <c r="X87" s="10"/>
      <c r="AB87" s="33"/>
      <c r="AH87" s="13">
        <v>329</v>
      </c>
      <c r="AI87" s="8">
        <v>2022</v>
      </c>
      <c r="AS87" s="8" t="s">
        <v>102</v>
      </c>
      <c r="AT87" s="19"/>
      <c r="AU87" s="8" t="s">
        <v>244</v>
      </c>
      <c r="AV87" s="8" t="s">
        <v>90</v>
      </c>
      <c r="AW87" s="8" t="s">
        <v>91</v>
      </c>
      <c r="AX87" s="9">
        <v>45052</v>
      </c>
      <c r="AY87" s="9">
        <v>45064</v>
      </c>
      <c r="AZ87" s="8">
        <v>12</v>
      </c>
      <c r="BA87" s="8">
        <v>-188</v>
      </c>
      <c r="BC87" s="8" t="s">
        <v>83</v>
      </c>
      <c r="BD87" s="8">
        <v>1</v>
      </c>
      <c r="BE87" s="9">
        <v>45064</v>
      </c>
      <c r="BL87" s="8">
        <v>0</v>
      </c>
      <c r="BP87" s="8" t="s">
        <v>249</v>
      </c>
      <c r="BR87" s="8">
        <v>0</v>
      </c>
      <c r="BS87" s="8">
        <v>4.6072090000000001</v>
      </c>
      <c r="BT87" s="8">
        <v>-74.070008999999999</v>
      </c>
      <c r="BV87" s="8" t="s">
        <v>125</v>
      </c>
      <c r="BW87" s="8" t="s">
        <v>125</v>
      </c>
      <c r="BX87" s="8" t="s">
        <v>125</v>
      </c>
      <c r="BY87" s="9">
        <v>45168</v>
      </c>
      <c r="BZ87" s="9">
        <v>45168</v>
      </c>
      <c r="CA87" s="9">
        <v>45252</v>
      </c>
    </row>
    <row r="88" spans="1:79" s="8" customFormat="1" ht="12" x14ac:dyDescent="0.25">
      <c r="A88" s="8">
        <v>17430</v>
      </c>
      <c r="B88" s="8">
        <v>3</v>
      </c>
      <c r="C88" s="8" t="s">
        <v>78</v>
      </c>
      <c r="D88" s="8">
        <v>322</v>
      </c>
      <c r="E88" s="8">
        <v>2022</v>
      </c>
      <c r="F88" s="8" t="s">
        <v>95</v>
      </c>
      <c r="H88" s="21"/>
      <c r="I88" s="21"/>
      <c r="J88" s="21"/>
      <c r="Q88" s="13"/>
      <c r="W88" s="16"/>
      <c r="X88" s="10"/>
      <c r="AB88" s="33"/>
      <c r="AH88" s="13">
        <v>329</v>
      </c>
      <c r="AI88" s="8">
        <v>2022</v>
      </c>
      <c r="AS88" s="8" t="s">
        <v>102</v>
      </c>
      <c r="AT88" s="19"/>
      <c r="AU88" s="8" t="s">
        <v>244</v>
      </c>
      <c r="AV88" s="8" t="s">
        <v>90</v>
      </c>
      <c r="AW88" s="8" t="s">
        <v>91</v>
      </c>
      <c r="AX88" s="9">
        <v>45069</v>
      </c>
      <c r="AY88" s="9">
        <v>45083</v>
      </c>
      <c r="AZ88" s="8">
        <v>14</v>
      </c>
      <c r="BA88" s="8">
        <v>-169</v>
      </c>
      <c r="BC88" s="8" t="s">
        <v>83</v>
      </c>
      <c r="BD88" s="8">
        <v>1</v>
      </c>
      <c r="BE88" s="9">
        <v>45083</v>
      </c>
      <c r="BL88" s="8">
        <v>0</v>
      </c>
      <c r="BP88" s="8" t="s">
        <v>250</v>
      </c>
      <c r="BR88" s="8">
        <v>0</v>
      </c>
      <c r="BS88" s="8">
        <v>4.610741</v>
      </c>
      <c r="BT88" s="8">
        <v>-74.019748000000007</v>
      </c>
      <c r="BV88" s="8" t="s">
        <v>125</v>
      </c>
      <c r="BW88" s="8" t="s">
        <v>125</v>
      </c>
      <c r="BX88" s="8" t="s">
        <v>125</v>
      </c>
      <c r="BY88" s="9">
        <v>45168</v>
      </c>
      <c r="BZ88" s="9">
        <v>45168</v>
      </c>
      <c r="CA88" s="9">
        <v>45252</v>
      </c>
    </row>
    <row r="89" spans="1:79" s="8" customFormat="1" ht="12" x14ac:dyDescent="0.25">
      <c r="A89" s="8">
        <v>17431</v>
      </c>
      <c r="B89" s="8">
        <v>3</v>
      </c>
      <c r="C89" s="8" t="s">
        <v>78</v>
      </c>
      <c r="D89" s="8">
        <v>322</v>
      </c>
      <c r="E89" s="8">
        <v>2022</v>
      </c>
      <c r="F89" s="8" t="s">
        <v>95</v>
      </c>
      <c r="H89" s="21"/>
      <c r="I89" s="21"/>
      <c r="J89" s="21"/>
      <c r="Q89" s="13"/>
      <c r="W89" s="16"/>
      <c r="X89" s="10"/>
      <c r="AB89" s="33"/>
      <c r="AH89" s="13">
        <v>329</v>
      </c>
      <c r="AI89" s="8">
        <v>2022</v>
      </c>
      <c r="AS89" s="8" t="s">
        <v>102</v>
      </c>
      <c r="AT89" s="19"/>
      <c r="AU89" s="8" t="s">
        <v>244</v>
      </c>
      <c r="AV89" s="8" t="s">
        <v>90</v>
      </c>
      <c r="AW89" s="8" t="s">
        <v>91</v>
      </c>
      <c r="AX89" s="9">
        <v>45059</v>
      </c>
      <c r="AY89" s="9">
        <v>45086</v>
      </c>
      <c r="AZ89" s="8">
        <v>27</v>
      </c>
      <c r="BA89" s="8">
        <v>-166</v>
      </c>
      <c r="BC89" s="8" t="s">
        <v>83</v>
      </c>
      <c r="BD89" s="8">
        <v>1</v>
      </c>
      <c r="BE89" s="9">
        <v>45086</v>
      </c>
      <c r="BL89" s="8">
        <v>0</v>
      </c>
      <c r="BP89" s="8" t="s">
        <v>251</v>
      </c>
      <c r="BR89" s="8">
        <v>0</v>
      </c>
      <c r="BS89" s="8">
        <v>4.6072819999999997</v>
      </c>
      <c r="BT89" s="8">
        <v>-74.069874999999996</v>
      </c>
      <c r="BV89" s="8" t="s">
        <v>125</v>
      </c>
      <c r="BW89" s="8" t="s">
        <v>125</v>
      </c>
      <c r="BX89" s="8" t="s">
        <v>125</v>
      </c>
      <c r="BY89" s="9">
        <v>45168</v>
      </c>
      <c r="BZ89" s="9">
        <v>45168</v>
      </c>
      <c r="CA89" s="9">
        <v>45252</v>
      </c>
    </row>
    <row r="90" spans="1:79" s="8" customFormat="1" ht="12" x14ac:dyDescent="0.25">
      <c r="A90" s="8">
        <v>17432</v>
      </c>
      <c r="B90" s="8">
        <v>3</v>
      </c>
      <c r="C90" s="8" t="s">
        <v>78</v>
      </c>
      <c r="D90" s="8">
        <v>322</v>
      </c>
      <c r="E90" s="8">
        <v>2022</v>
      </c>
      <c r="F90" s="8" t="s">
        <v>95</v>
      </c>
      <c r="H90" s="21"/>
      <c r="I90" s="21"/>
      <c r="J90" s="21"/>
      <c r="Q90" s="13"/>
      <c r="W90" s="16"/>
      <c r="X90" s="10"/>
      <c r="AB90" s="33"/>
      <c r="AH90" s="13">
        <v>329</v>
      </c>
      <c r="AI90" s="8">
        <v>2022</v>
      </c>
      <c r="AS90" s="8" t="s">
        <v>102</v>
      </c>
      <c r="AT90" s="19"/>
      <c r="AU90" s="8" t="s">
        <v>244</v>
      </c>
      <c r="AV90" s="8" t="s">
        <v>90</v>
      </c>
      <c r="AW90" s="8" t="s">
        <v>91</v>
      </c>
      <c r="AX90" s="9">
        <v>45061</v>
      </c>
      <c r="AY90" s="9">
        <v>45079</v>
      </c>
      <c r="AZ90" s="8">
        <v>18</v>
      </c>
      <c r="BA90" s="8">
        <v>-173</v>
      </c>
      <c r="BC90" s="8" t="s">
        <v>83</v>
      </c>
      <c r="BD90" s="8">
        <v>1</v>
      </c>
      <c r="BE90" s="9">
        <v>45079</v>
      </c>
      <c r="BL90" s="8">
        <v>0</v>
      </c>
      <c r="BP90" s="8" t="s">
        <v>252</v>
      </c>
      <c r="BR90" s="8">
        <v>0</v>
      </c>
      <c r="BS90" s="8">
        <v>4.5823790000000004</v>
      </c>
      <c r="BT90" s="8">
        <v>-74.024029999999996</v>
      </c>
      <c r="BV90" s="8" t="s">
        <v>125</v>
      </c>
      <c r="BW90" s="8" t="s">
        <v>125</v>
      </c>
      <c r="BX90" s="8" t="s">
        <v>125</v>
      </c>
      <c r="BY90" s="9">
        <v>45168</v>
      </c>
      <c r="BZ90" s="9">
        <v>45168</v>
      </c>
      <c r="CA90" s="9">
        <v>45252</v>
      </c>
    </row>
    <row r="91" spans="1:79" s="8" customFormat="1" ht="12" x14ac:dyDescent="0.25">
      <c r="A91" s="8">
        <v>17433</v>
      </c>
      <c r="B91" s="8">
        <v>3</v>
      </c>
      <c r="C91" s="8" t="s">
        <v>78</v>
      </c>
      <c r="D91" s="8">
        <v>322</v>
      </c>
      <c r="E91" s="8">
        <v>2022</v>
      </c>
      <c r="F91" s="8" t="s">
        <v>95</v>
      </c>
      <c r="H91" s="21"/>
      <c r="I91" s="21"/>
      <c r="J91" s="21"/>
      <c r="Q91" s="13"/>
      <c r="W91" s="16"/>
      <c r="X91" s="10"/>
      <c r="AB91" s="33"/>
      <c r="AH91" s="13">
        <v>329</v>
      </c>
      <c r="AI91" s="8">
        <v>2022</v>
      </c>
      <c r="AS91" s="8" t="s">
        <v>102</v>
      </c>
      <c r="AT91" s="19"/>
      <c r="AU91" s="8" t="s">
        <v>244</v>
      </c>
      <c r="AV91" s="8" t="s">
        <v>90</v>
      </c>
      <c r="AW91" s="8" t="s">
        <v>91</v>
      </c>
      <c r="AX91" s="9">
        <v>45048</v>
      </c>
      <c r="AY91" s="9">
        <v>45063</v>
      </c>
      <c r="AZ91" s="8">
        <v>15</v>
      </c>
      <c r="BA91" s="8">
        <v>-189</v>
      </c>
      <c r="BC91" s="8" t="s">
        <v>83</v>
      </c>
      <c r="BD91" s="8">
        <v>1</v>
      </c>
      <c r="BE91" s="9">
        <v>45063</v>
      </c>
      <c r="BL91" s="8">
        <v>0</v>
      </c>
      <c r="BP91" s="8" t="s">
        <v>253</v>
      </c>
      <c r="BR91" s="8">
        <v>0</v>
      </c>
      <c r="BS91" s="8">
        <v>4.5955959999999996</v>
      </c>
      <c r="BT91" s="8">
        <v>-74.015474999999995</v>
      </c>
      <c r="BV91" s="8" t="s">
        <v>125</v>
      </c>
      <c r="BW91" s="8" t="s">
        <v>125</v>
      </c>
      <c r="BX91" s="8" t="s">
        <v>125</v>
      </c>
      <c r="BY91" s="9">
        <v>45168</v>
      </c>
      <c r="BZ91" s="9">
        <v>45168</v>
      </c>
      <c r="CA91" s="9">
        <v>45252</v>
      </c>
    </row>
    <row r="92" spans="1:79" s="8" customFormat="1" ht="12" x14ac:dyDescent="0.25">
      <c r="A92" s="8">
        <v>17434</v>
      </c>
      <c r="B92" s="8">
        <v>3</v>
      </c>
      <c r="C92" s="8" t="s">
        <v>78</v>
      </c>
      <c r="D92" s="8">
        <v>322</v>
      </c>
      <c r="E92" s="8">
        <v>2022</v>
      </c>
      <c r="F92" s="8" t="s">
        <v>95</v>
      </c>
      <c r="H92" s="21"/>
      <c r="I92" s="21"/>
      <c r="J92" s="21"/>
      <c r="Q92" s="13"/>
      <c r="W92" s="16"/>
      <c r="X92" s="10"/>
      <c r="AB92" s="33"/>
      <c r="AH92" s="13">
        <v>329</v>
      </c>
      <c r="AI92" s="8">
        <v>2022</v>
      </c>
      <c r="AS92" s="8" t="s">
        <v>102</v>
      </c>
      <c r="AT92" s="19"/>
      <c r="AU92" s="8" t="s">
        <v>244</v>
      </c>
      <c r="AV92" s="8" t="s">
        <v>90</v>
      </c>
      <c r="AW92" s="8" t="s">
        <v>91</v>
      </c>
      <c r="AX92" s="9">
        <v>45035</v>
      </c>
      <c r="AY92" s="9">
        <v>45044</v>
      </c>
      <c r="AZ92" s="8">
        <v>9</v>
      </c>
      <c r="BA92" s="8">
        <v>-208</v>
      </c>
      <c r="BC92" s="8" t="s">
        <v>83</v>
      </c>
      <c r="BD92" s="8">
        <v>1</v>
      </c>
      <c r="BE92" s="9">
        <v>45044</v>
      </c>
      <c r="BL92" s="8">
        <v>0</v>
      </c>
      <c r="BP92" s="8" t="s">
        <v>254</v>
      </c>
      <c r="BR92" s="8">
        <v>0</v>
      </c>
      <c r="BS92" s="8">
        <v>4.5881160000000003</v>
      </c>
      <c r="BT92" s="8">
        <v>-74.023308999999998</v>
      </c>
      <c r="BV92" s="8" t="s">
        <v>125</v>
      </c>
      <c r="BW92" s="8" t="s">
        <v>125</v>
      </c>
      <c r="BX92" s="8" t="s">
        <v>125</v>
      </c>
      <c r="BY92" s="9">
        <v>45168</v>
      </c>
      <c r="BZ92" s="9">
        <v>45168</v>
      </c>
      <c r="CA92" s="9">
        <v>45252</v>
      </c>
    </row>
    <row r="93" spans="1:79" s="8" customFormat="1" ht="12" x14ac:dyDescent="0.25">
      <c r="A93" s="8">
        <v>17435</v>
      </c>
      <c r="B93" s="8">
        <v>3</v>
      </c>
      <c r="C93" s="8" t="s">
        <v>78</v>
      </c>
      <c r="D93" s="8">
        <v>322</v>
      </c>
      <c r="E93" s="8">
        <v>2022</v>
      </c>
      <c r="F93" s="8" t="s">
        <v>95</v>
      </c>
      <c r="H93" s="21"/>
      <c r="I93" s="21"/>
      <c r="J93" s="21"/>
      <c r="Q93" s="13"/>
      <c r="W93" s="16"/>
      <c r="X93" s="10"/>
      <c r="AB93" s="33"/>
      <c r="AH93" s="13">
        <v>329</v>
      </c>
      <c r="AI93" s="8">
        <v>2022</v>
      </c>
      <c r="AS93" s="8" t="s">
        <v>102</v>
      </c>
      <c r="AT93" s="19"/>
      <c r="AU93" s="8" t="s">
        <v>244</v>
      </c>
      <c r="AV93" s="8" t="s">
        <v>90</v>
      </c>
      <c r="AW93" s="8" t="s">
        <v>91</v>
      </c>
      <c r="AX93" s="9">
        <v>45033</v>
      </c>
      <c r="AY93" s="9">
        <v>45058</v>
      </c>
      <c r="AZ93" s="8">
        <v>25</v>
      </c>
      <c r="BA93" s="8">
        <v>-194</v>
      </c>
      <c r="BC93" s="8" t="s">
        <v>83</v>
      </c>
      <c r="BD93" s="8">
        <v>1</v>
      </c>
      <c r="BE93" s="9">
        <v>45058</v>
      </c>
      <c r="BL93" s="8">
        <v>0</v>
      </c>
      <c r="BP93" s="8" t="s">
        <v>255</v>
      </c>
      <c r="BR93" s="8">
        <v>0</v>
      </c>
      <c r="BS93" s="8">
        <v>4.5878909999999999</v>
      </c>
      <c r="BT93" s="8">
        <v>-74.018675000000002</v>
      </c>
      <c r="BV93" s="8" t="s">
        <v>125</v>
      </c>
      <c r="BW93" s="8" t="s">
        <v>125</v>
      </c>
      <c r="BX93" s="8" t="s">
        <v>125</v>
      </c>
      <c r="BY93" s="9">
        <v>45168</v>
      </c>
      <c r="BZ93" s="9">
        <v>45168</v>
      </c>
      <c r="CA93" s="9">
        <v>45252</v>
      </c>
    </row>
    <row r="94" spans="1:79" s="8" customFormat="1" ht="12" x14ac:dyDescent="0.25">
      <c r="A94" s="8">
        <v>17436</v>
      </c>
      <c r="B94" s="8">
        <v>3</v>
      </c>
      <c r="C94" s="8" t="s">
        <v>78</v>
      </c>
      <c r="D94" s="8">
        <v>322</v>
      </c>
      <c r="E94" s="8">
        <v>2022</v>
      </c>
      <c r="F94" s="8" t="s">
        <v>95</v>
      </c>
      <c r="H94" s="21"/>
      <c r="I94" s="21"/>
      <c r="J94" s="21"/>
      <c r="Q94" s="13"/>
      <c r="W94" s="16"/>
      <c r="X94" s="10"/>
      <c r="AB94" s="33"/>
      <c r="AH94" s="13">
        <v>329</v>
      </c>
      <c r="AI94" s="8">
        <v>2022</v>
      </c>
      <c r="AS94" s="8" t="s">
        <v>102</v>
      </c>
      <c r="AT94" s="19"/>
      <c r="AU94" s="8" t="s">
        <v>244</v>
      </c>
      <c r="AV94" s="8" t="s">
        <v>90</v>
      </c>
      <c r="AW94" s="8" t="s">
        <v>91</v>
      </c>
      <c r="AX94" s="9">
        <v>45033</v>
      </c>
      <c r="AY94" s="9">
        <v>45065</v>
      </c>
      <c r="AZ94" s="8">
        <v>32</v>
      </c>
      <c r="BA94" s="8">
        <v>-187</v>
      </c>
      <c r="BC94" s="8" t="s">
        <v>83</v>
      </c>
      <c r="BD94" s="8">
        <v>1</v>
      </c>
      <c r="BE94" s="9">
        <v>45064</v>
      </c>
      <c r="BL94" s="8">
        <v>0</v>
      </c>
      <c r="BP94" s="8" t="s">
        <v>256</v>
      </c>
      <c r="BR94" s="8">
        <v>0</v>
      </c>
      <c r="BS94" s="8">
        <v>4.5800850000000004</v>
      </c>
      <c r="BT94" s="8">
        <v>-74.022245999999996</v>
      </c>
      <c r="BV94" s="8" t="s">
        <v>125</v>
      </c>
      <c r="BW94" s="8" t="s">
        <v>125</v>
      </c>
      <c r="BX94" s="8" t="s">
        <v>125</v>
      </c>
      <c r="BY94" s="9">
        <v>45168</v>
      </c>
      <c r="BZ94" s="9">
        <v>45168</v>
      </c>
      <c r="CA94" s="9">
        <v>45252</v>
      </c>
    </row>
    <row r="95" spans="1:79" s="8" customFormat="1" ht="12" x14ac:dyDescent="0.25">
      <c r="A95" s="8">
        <v>17437</v>
      </c>
      <c r="B95" s="8">
        <v>3</v>
      </c>
      <c r="C95" s="8" t="s">
        <v>78</v>
      </c>
      <c r="D95" s="8">
        <v>322</v>
      </c>
      <c r="E95" s="8">
        <v>2022</v>
      </c>
      <c r="F95" s="8" t="s">
        <v>95</v>
      </c>
      <c r="H95" s="21"/>
      <c r="I95" s="21"/>
      <c r="J95" s="21"/>
      <c r="Q95" s="13"/>
      <c r="W95" s="16"/>
      <c r="X95" s="10"/>
      <c r="AB95" s="33"/>
      <c r="AH95" s="13">
        <v>329</v>
      </c>
      <c r="AI95" s="8">
        <v>2022</v>
      </c>
      <c r="AS95" s="8" t="s">
        <v>102</v>
      </c>
      <c r="AT95" s="19"/>
      <c r="AU95" s="8" t="s">
        <v>244</v>
      </c>
      <c r="AV95" s="8" t="s">
        <v>90</v>
      </c>
      <c r="AW95" s="8" t="s">
        <v>91</v>
      </c>
      <c r="AX95" s="9">
        <v>45080</v>
      </c>
      <c r="AY95" s="9">
        <v>45094</v>
      </c>
      <c r="AZ95" s="8">
        <v>14</v>
      </c>
      <c r="BA95" s="8">
        <v>-158</v>
      </c>
      <c r="BC95" s="8" t="s">
        <v>83</v>
      </c>
      <c r="BD95" s="8">
        <v>1</v>
      </c>
      <c r="BE95" s="9">
        <v>45094</v>
      </c>
      <c r="BL95" s="8">
        <v>0</v>
      </c>
      <c r="BP95" s="8" t="s">
        <v>257</v>
      </c>
      <c r="BR95" s="8">
        <v>0</v>
      </c>
      <c r="BS95" s="8">
        <v>4.5823790000000004</v>
      </c>
      <c r="BT95" s="8">
        <v>-74.008387999999997</v>
      </c>
      <c r="BV95" s="8" t="s">
        <v>125</v>
      </c>
      <c r="BW95" s="8" t="s">
        <v>125</v>
      </c>
      <c r="BX95" s="8" t="s">
        <v>125</v>
      </c>
      <c r="BY95" s="9">
        <v>45168</v>
      </c>
      <c r="BZ95" s="9">
        <v>45168</v>
      </c>
      <c r="CA95" s="9">
        <v>45252</v>
      </c>
    </row>
    <row r="96" spans="1:79" s="8" customFormat="1" ht="12" x14ac:dyDescent="0.25">
      <c r="A96" s="8">
        <v>17924</v>
      </c>
      <c r="B96" s="8">
        <v>3</v>
      </c>
      <c r="C96" s="8" t="s">
        <v>78</v>
      </c>
      <c r="D96" s="8">
        <v>322</v>
      </c>
      <c r="E96" s="8">
        <v>2022</v>
      </c>
      <c r="F96" s="8" t="s">
        <v>95</v>
      </c>
      <c r="H96" s="21"/>
      <c r="I96" s="21"/>
      <c r="J96" s="21"/>
      <c r="Q96" s="13"/>
      <c r="W96" s="16"/>
      <c r="X96" s="10"/>
      <c r="AB96" s="33"/>
      <c r="AH96" s="13">
        <v>329</v>
      </c>
      <c r="AI96" s="8">
        <v>2022</v>
      </c>
      <c r="AS96" s="8" t="s">
        <v>102</v>
      </c>
      <c r="AT96" s="19"/>
      <c r="AU96" s="8" t="s">
        <v>244</v>
      </c>
      <c r="AV96" s="8" t="s">
        <v>90</v>
      </c>
      <c r="AW96" s="8" t="s">
        <v>91</v>
      </c>
      <c r="AX96" s="9">
        <v>45118</v>
      </c>
      <c r="AY96" s="9">
        <v>45134</v>
      </c>
      <c r="AZ96" s="8">
        <v>16</v>
      </c>
      <c r="BA96" s="8">
        <v>-118</v>
      </c>
      <c r="BC96" s="8" t="s">
        <v>83</v>
      </c>
      <c r="BD96" s="8">
        <v>1</v>
      </c>
      <c r="BE96" s="9">
        <v>45134</v>
      </c>
      <c r="BL96" s="8">
        <v>0</v>
      </c>
      <c r="BP96" s="8" t="s">
        <v>258</v>
      </c>
      <c r="BR96" s="8">
        <v>0</v>
      </c>
      <c r="BS96" s="8">
        <v>4.5972999999999997</v>
      </c>
      <c r="BT96" s="8">
        <v>-74.063149999999993</v>
      </c>
      <c r="BV96" s="8" t="s">
        <v>125</v>
      </c>
      <c r="BW96" s="8" t="s">
        <v>125</v>
      </c>
      <c r="BX96" s="8" t="s">
        <v>125</v>
      </c>
      <c r="BY96" s="9">
        <v>45168</v>
      </c>
      <c r="BZ96" s="9">
        <v>45168</v>
      </c>
      <c r="CA96" s="9">
        <v>45252</v>
      </c>
    </row>
    <row r="97" spans="1:79" s="8" customFormat="1" ht="12" x14ac:dyDescent="0.25">
      <c r="A97" s="8">
        <v>17925</v>
      </c>
      <c r="B97" s="8">
        <v>3</v>
      </c>
      <c r="C97" s="8" t="s">
        <v>78</v>
      </c>
      <c r="D97" s="8">
        <v>322</v>
      </c>
      <c r="E97" s="8">
        <v>2022</v>
      </c>
      <c r="F97" s="8" t="s">
        <v>95</v>
      </c>
      <c r="H97" s="21"/>
      <c r="I97" s="21"/>
      <c r="J97" s="21"/>
      <c r="Q97" s="13"/>
      <c r="W97" s="16"/>
      <c r="X97" s="10"/>
      <c r="AB97" s="33"/>
      <c r="AH97" s="13">
        <v>329</v>
      </c>
      <c r="AI97" s="8">
        <v>2022</v>
      </c>
      <c r="AS97" s="8" t="s">
        <v>102</v>
      </c>
      <c r="AT97" s="19"/>
      <c r="AU97" s="8" t="s">
        <v>244</v>
      </c>
      <c r="AV97" s="8" t="s">
        <v>90</v>
      </c>
      <c r="AW97" s="8" t="s">
        <v>91</v>
      </c>
      <c r="AX97" s="9">
        <v>45118</v>
      </c>
      <c r="AY97" s="9">
        <v>45134</v>
      </c>
      <c r="AZ97" s="8">
        <v>16</v>
      </c>
      <c r="BA97" s="8">
        <v>-118</v>
      </c>
      <c r="BC97" s="8" t="s">
        <v>83</v>
      </c>
      <c r="BD97" s="8">
        <v>1</v>
      </c>
      <c r="BE97" s="9">
        <v>45134</v>
      </c>
      <c r="BL97" s="8">
        <v>0</v>
      </c>
      <c r="BP97" s="8" t="s">
        <v>259</v>
      </c>
      <c r="BR97" s="8">
        <v>0</v>
      </c>
      <c r="BS97" s="8">
        <v>4.59985</v>
      </c>
      <c r="BT97" s="8">
        <v>-74.029079999999993</v>
      </c>
      <c r="BV97" s="8" t="s">
        <v>125</v>
      </c>
      <c r="BW97" s="8" t="s">
        <v>125</v>
      </c>
      <c r="BX97" s="8" t="s">
        <v>125</v>
      </c>
      <c r="BY97" s="9">
        <v>45168</v>
      </c>
      <c r="BZ97" s="9">
        <v>45168</v>
      </c>
      <c r="CA97" s="9">
        <v>45252</v>
      </c>
    </row>
    <row r="98" spans="1:79" s="8" customFormat="1" ht="12" x14ac:dyDescent="0.25">
      <c r="A98" s="8">
        <v>17926</v>
      </c>
      <c r="B98" s="8">
        <v>3</v>
      </c>
      <c r="C98" s="8" t="s">
        <v>78</v>
      </c>
      <c r="D98" s="8">
        <v>322</v>
      </c>
      <c r="E98" s="8">
        <v>2022</v>
      </c>
      <c r="F98" s="8" t="s">
        <v>95</v>
      </c>
      <c r="H98" s="21"/>
      <c r="I98" s="21"/>
      <c r="J98" s="21"/>
      <c r="Q98" s="13"/>
      <c r="W98" s="16"/>
      <c r="X98" s="10"/>
      <c r="AB98" s="33"/>
      <c r="AH98" s="13">
        <v>329</v>
      </c>
      <c r="AI98" s="8">
        <v>2022</v>
      </c>
      <c r="AS98" s="8" t="s">
        <v>102</v>
      </c>
      <c r="AT98" s="19"/>
      <c r="AU98" s="8" t="s">
        <v>244</v>
      </c>
      <c r="AV98" s="8" t="s">
        <v>90</v>
      </c>
      <c r="AW98" s="8" t="s">
        <v>91</v>
      </c>
      <c r="AX98" s="9">
        <v>45135</v>
      </c>
      <c r="AY98" s="9">
        <v>45148</v>
      </c>
      <c r="AZ98" s="8">
        <v>13</v>
      </c>
      <c r="BA98" s="8">
        <v>-104</v>
      </c>
      <c r="BC98" s="8" t="s">
        <v>83</v>
      </c>
      <c r="BD98" s="8">
        <v>1</v>
      </c>
      <c r="BE98" s="9">
        <v>45148</v>
      </c>
      <c r="BL98" s="8">
        <v>0</v>
      </c>
      <c r="BP98" s="8" t="s">
        <v>260</v>
      </c>
      <c r="BR98" s="8">
        <v>0</v>
      </c>
      <c r="BS98" s="8">
        <v>4.5998799999999997</v>
      </c>
      <c r="BT98" s="8">
        <v>-74.027609999999996</v>
      </c>
      <c r="BV98" s="8" t="s">
        <v>125</v>
      </c>
      <c r="BW98" s="8" t="s">
        <v>125</v>
      </c>
      <c r="BX98" s="8" t="s">
        <v>125</v>
      </c>
      <c r="BY98" s="9">
        <v>45168</v>
      </c>
      <c r="BZ98" s="9">
        <v>45168</v>
      </c>
      <c r="CA98" s="9">
        <v>45252</v>
      </c>
    </row>
    <row r="99" spans="1:79" s="8" customFormat="1" ht="12" x14ac:dyDescent="0.25">
      <c r="A99" s="8">
        <v>17927</v>
      </c>
      <c r="B99" s="8">
        <v>3</v>
      </c>
      <c r="C99" s="8" t="s">
        <v>78</v>
      </c>
      <c r="D99" s="8">
        <v>322</v>
      </c>
      <c r="E99" s="8">
        <v>2022</v>
      </c>
      <c r="F99" s="8" t="s">
        <v>95</v>
      </c>
      <c r="H99" s="21"/>
      <c r="I99" s="21"/>
      <c r="J99" s="21"/>
      <c r="Q99" s="13"/>
      <c r="W99" s="16"/>
      <c r="X99" s="10"/>
      <c r="AB99" s="33"/>
      <c r="AH99" s="13">
        <v>329</v>
      </c>
      <c r="AI99" s="8">
        <v>2022</v>
      </c>
      <c r="AS99" s="8" t="s">
        <v>102</v>
      </c>
      <c r="AT99" s="19"/>
      <c r="AU99" s="8" t="s">
        <v>244</v>
      </c>
      <c r="AV99" s="8" t="s">
        <v>90</v>
      </c>
      <c r="AW99" s="8" t="s">
        <v>91</v>
      </c>
      <c r="AX99" s="9">
        <v>45100</v>
      </c>
      <c r="AY99" s="9">
        <v>45117</v>
      </c>
      <c r="AZ99" s="8">
        <v>17</v>
      </c>
      <c r="BA99" s="8">
        <v>-135</v>
      </c>
      <c r="BC99" s="8" t="s">
        <v>83</v>
      </c>
      <c r="BD99" s="8">
        <v>1</v>
      </c>
      <c r="BE99" s="9">
        <v>45117</v>
      </c>
      <c r="BL99" s="8">
        <v>0</v>
      </c>
      <c r="BP99" s="8" t="s">
        <v>261</v>
      </c>
      <c r="BR99" s="8">
        <v>0</v>
      </c>
      <c r="BS99" s="8">
        <v>4.5885699999999998</v>
      </c>
      <c r="BT99" s="8">
        <v>-74.014870000000002</v>
      </c>
      <c r="BV99" s="8" t="s">
        <v>125</v>
      </c>
      <c r="BW99" s="8" t="s">
        <v>125</v>
      </c>
      <c r="BX99" s="8" t="s">
        <v>125</v>
      </c>
      <c r="BY99" s="9">
        <v>45168</v>
      </c>
      <c r="BZ99" s="9">
        <v>45168</v>
      </c>
      <c r="CA99" s="9">
        <v>45252</v>
      </c>
    </row>
    <row r="100" spans="1:79" s="8" customFormat="1" ht="12" x14ac:dyDescent="0.25">
      <c r="A100" s="8">
        <v>17928</v>
      </c>
      <c r="B100" s="8">
        <v>3</v>
      </c>
      <c r="C100" s="8" t="s">
        <v>78</v>
      </c>
      <c r="D100" s="8">
        <v>322</v>
      </c>
      <c r="E100" s="8">
        <v>2022</v>
      </c>
      <c r="F100" s="8" t="s">
        <v>95</v>
      </c>
      <c r="H100" s="21"/>
      <c r="I100" s="21"/>
      <c r="J100" s="21"/>
      <c r="Q100" s="13"/>
      <c r="W100" s="16"/>
      <c r="X100" s="10"/>
      <c r="AB100" s="33"/>
      <c r="AH100" s="13">
        <v>329</v>
      </c>
      <c r="AI100" s="8">
        <v>2022</v>
      </c>
      <c r="AS100" s="8" t="s">
        <v>102</v>
      </c>
      <c r="AT100" s="19"/>
      <c r="AU100" s="8" t="s">
        <v>244</v>
      </c>
      <c r="AV100" s="8" t="s">
        <v>90</v>
      </c>
      <c r="AW100" s="8" t="s">
        <v>91</v>
      </c>
      <c r="AX100" s="9">
        <v>45065</v>
      </c>
      <c r="AY100" s="9">
        <v>45083</v>
      </c>
      <c r="AZ100" s="8">
        <v>18</v>
      </c>
      <c r="BA100" s="8">
        <v>-169</v>
      </c>
      <c r="BC100" s="8" t="s">
        <v>83</v>
      </c>
      <c r="BD100" s="8">
        <v>1</v>
      </c>
      <c r="BE100" s="9">
        <v>45083</v>
      </c>
      <c r="BL100" s="8">
        <v>0</v>
      </c>
      <c r="BP100" s="8" t="s">
        <v>262</v>
      </c>
      <c r="BR100" s="8">
        <v>0</v>
      </c>
      <c r="BS100" s="8">
        <v>4.5744499999999997</v>
      </c>
      <c r="BT100" s="8">
        <v>-74.017669999999995</v>
      </c>
      <c r="BV100" s="8" t="s">
        <v>125</v>
      </c>
      <c r="BW100" s="8" t="s">
        <v>125</v>
      </c>
      <c r="BX100" s="8" t="s">
        <v>125</v>
      </c>
      <c r="BY100" s="9">
        <v>45168</v>
      </c>
      <c r="BZ100" s="9">
        <v>45168</v>
      </c>
      <c r="CA100" s="9">
        <v>45252</v>
      </c>
    </row>
    <row r="101" spans="1:79" s="8" customFormat="1" ht="12" x14ac:dyDescent="0.25">
      <c r="A101" s="8">
        <v>17929</v>
      </c>
      <c r="B101" s="8">
        <v>3</v>
      </c>
      <c r="C101" s="8" t="s">
        <v>78</v>
      </c>
      <c r="D101" s="8">
        <v>322</v>
      </c>
      <c r="E101" s="8">
        <v>2022</v>
      </c>
      <c r="F101" s="8" t="s">
        <v>95</v>
      </c>
      <c r="H101" s="21"/>
      <c r="I101" s="21"/>
      <c r="J101" s="21"/>
      <c r="Q101" s="13"/>
      <c r="W101" s="16"/>
      <c r="X101" s="10"/>
      <c r="AB101" s="33"/>
      <c r="AH101" s="13">
        <v>329</v>
      </c>
      <c r="AI101" s="8">
        <v>2022</v>
      </c>
      <c r="AS101" s="8" t="s">
        <v>102</v>
      </c>
      <c r="AT101" s="19"/>
      <c r="AU101" s="8" t="s">
        <v>244</v>
      </c>
      <c r="AV101" s="8" t="s">
        <v>90</v>
      </c>
      <c r="AW101" s="8" t="s">
        <v>91</v>
      </c>
      <c r="AX101" s="9">
        <v>45083</v>
      </c>
      <c r="AY101" s="9">
        <v>45099</v>
      </c>
      <c r="AZ101" s="8">
        <v>16</v>
      </c>
      <c r="BA101" s="8">
        <v>-153</v>
      </c>
      <c r="BC101" s="8" t="s">
        <v>83</v>
      </c>
      <c r="BD101" s="8">
        <v>1</v>
      </c>
      <c r="BE101" s="9">
        <v>45099</v>
      </c>
      <c r="BL101" s="8">
        <v>0</v>
      </c>
      <c r="BP101" s="8" t="s">
        <v>263</v>
      </c>
      <c r="BR101" s="8">
        <v>0</v>
      </c>
      <c r="BS101" s="8">
        <v>4.5759299999999996</v>
      </c>
      <c r="BT101" s="8">
        <v>-74.006270000000001</v>
      </c>
      <c r="BV101" s="8" t="s">
        <v>125</v>
      </c>
      <c r="BW101" s="8" t="s">
        <v>125</v>
      </c>
      <c r="BX101" s="8" t="s">
        <v>125</v>
      </c>
      <c r="BY101" s="9">
        <v>45168</v>
      </c>
      <c r="BZ101" s="9">
        <v>45168</v>
      </c>
      <c r="CA101" s="9">
        <v>45252</v>
      </c>
    </row>
    <row r="102" spans="1:79" s="8" customFormat="1" ht="12" x14ac:dyDescent="0.25">
      <c r="A102" s="8">
        <v>17930</v>
      </c>
      <c r="B102" s="8">
        <v>3</v>
      </c>
      <c r="C102" s="8" t="s">
        <v>78</v>
      </c>
      <c r="D102" s="8">
        <v>322</v>
      </c>
      <c r="E102" s="8">
        <v>2022</v>
      </c>
      <c r="F102" s="8" t="s">
        <v>95</v>
      </c>
      <c r="H102" s="21"/>
      <c r="I102" s="21"/>
      <c r="J102" s="21"/>
      <c r="Q102" s="13"/>
      <c r="W102" s="16"/>
      <c r="X102" s="10"/>
      <c r="AB102" s="33"/>
      <c r="AH102" s="13">
        <v>329</v>
      </c>
      <c r="AI102" s="8">
        <v>2022</v>
      </c>
      <c r="AS102" s="8" t="s">
        <v>102</v>
      </c>
      <c r="AT102" s="19"/>
      <c r="AU102" s="8" t="s">
        <v>244</v>
      </c>
      <c r="AV102" s="8" t="s">
        <v>90</v>
      </c>
      <c r="AW102" s="8" t="s">
        <v>91</v>
      </c>
      <c r="AX102" s="9">
        <v>45083</v>
      </c>
      <c r="AY102" s="9">
        <v>45099</v>
      </c>
      <c r="AZ102" s="8">
        <v>16</v>
      </c>
      <c r="BA102" s="8">
        <v>-153</v>
      </c>
      <c r="BC102" s="8" t="s">
        <v>83</v>
      </c>
      <c r="BD102" s="8">
        <v>1</v>
      </c>
      <c r="BE102" s="9">
        <v>45099</v>
      </c>
      <c r="BL102" s="8">
        <v>0</v>
      </c>
      <c r="BP102" s="8" t="s">
        <v>264</v>
      </c>
      <c r="BR102" s="8">
        <v>0</v>
      </c>
      <c r="BS102" s="8">
        <v>4.5763600000000002</v>
      </c>
      <c r="BT102" s="8">
        <v>-74.008349999999993</v>
      </c>
      <c r="BV102" s="8" t="s">
        <v>125</v>
      </c>
      <c r="BW102" s="8" t="s">
        <v>125</v>
      </c>
      <c r="BX102" s="8" t="s">
        <v>125</v>
      </c>
      <c r="BY102" s="9">
        <v>45168</v>
      </c>
      <c r="BZ102" s="9">
        <v>45240</v>
      </c>
      <c r="CA102" s="9">
        <v>45252</v>
      </c>
    </row>
    <row r="103" spans="1:79" s="8" customFormat="1" ht="12" x14ac:dyDescent="0.25">
      <c r="A103" s="8">
        <v>17931</v>
      </c>
      <c r="B103" s="8">
        <v>3</v>
      </c>
      <c r="C103" s="8" t="s">
        <v>78</v>
      </c>
      <c r="D103" s="8">
        <v>322</v>
      </c>
      <c r="E103" s="8">
        <v>2022</v>
      </c>
      <c r="F103" s="8" t="s">
        <v>95</v>
      </c>
      <c r="H103" s="21"/>
      <c r="I103" s="21"/>
      <c r="J103" s="21"/>
      <c r="Q103" s="13"/>
      <c r="W103" s="16"/>
      <c r="X103" s="10"/>
      <c r="AB103" s="33"/>
      <c r="AH103" s="13">
        <v>329</v>
      </c>
      <c r="AI103" s="8">
        <v>2022</v>
      </c>
      <c r="AS103" s="8" t="s">
        <v>102</v>
      </c>
      <c r="AT103" s="19"/>
      <c r="AU103" s="8" t="s">
        <v>244</v>
      </c>
      <c r="AV103" s="8" t="s">
        <v>90</v>
      </c>
      <c r="AW103" s="8" t="s">
        <v>91</v>
      </c>
      <c r="AX103" s="9">
        <v>45100</v>
      </c>
      <c r="AY103" s="9">
        <v>45117</v>
      </c>
      <c r="AZ103" s="8">
        <v>17</v>
      </c>
      <c r="BA103" s="8">
        <v>-135</v>
      </c>
      <c r="BC103" s="8" t="s">
        <v>83</v>
      </c>
      <c r="BD103" s="8">
        <v>1</v>
      </c>
      <c r="BE103" s="9">
        <v>45117</v>
      </c>
      <c r="BL103" s="8">
        <v>0</v>
      </c>
      <c r="BP103" s="8" t="s">
        <v>265</v>
      </c>
      <c r="BR103" s="8">
        <v>0</v>
      </c>
      <c r="BS103" s="8">
        <v>4.5882300000000003</v>
      </c>
      <c r="BT103" s="8">
        <v>-74.024190000000004</v>
      </c>
      <c r="BV103" s="8" t="s">
        <v>125</v>
      </c>
      <c r="BW103" s="8" t="s">
        <v>125</v>
      </c>
      <c r="BX103" s="8" t="s">
        <v>125</v>
      </c>
      <c r="BY103" s="9">
        <v>45168</v>
      </c>
      <c r="BZ103" s="9">
        <v>45168</v>
      </c>
      <c r="CA103" s="9">
        <v>45252</v>
      </c>
    </row>
    <row r="104" spans="1:79" s="8" customFormat="1" ht="12" x14ac:dyDescent="0.25">
      <c r="A104" s="8">
        <v>17932</v>
      </c>
      <c r="B104" s="8">
        <v>3</v>
      </c>
      <c r="C104" s="8" t="s">
        <v>78</v>
      </c>
      <c r="D104" s="8">
        <v>322</v>
      </c>
      <c r="E104" s="8">
        <v>2022</v>
      </c>
      <c r="F104" s="8" t="s">
        <v>95</v>
      </c>
      <c r="H104" s="21"/>
      <c r="I104" s="21"/>
      <c r="J104" s="21"/>
      <c r="Q104" s="13"/>
      <c r="W104" s="16"/>
      <c r="X104" s="10"/>
      <c r="AB104" s="33"/>
      <c r="AH104" s="13">
        <v>329</v>
      </c>
      <c r="AI104" s="8">
        <v>2022</v>
      </c>
      <c r="AS104" s="8" t="s">
        <v>102</v>
      </c>
      <c r="AT104" s="19"/>
      <c r="AU104" s="8" t="s">
        <v>244</v>
      </c>
      <c r="AV104" s="8" t="s">
        <v>90</v>
      </c>
      <c r="AW104" s="8" t="s">
        <v>91</v>
      </c>
      <c r="AX104" s="9">
        <v>45100</v>
      </c>
      <c r="AY104" s="9">
        <v>45117</v>
      </c>
      <c r="AZ104" s="8">
        <v>17</v>
      </c>
      <c r="BA104" s="8">
        <v>-135</v>
      </c>
      <c r="BC104" s="8" t="s">
        <v>83</v>
      </c>
      <c r="BD104" s="8">
        <v>1</v>
      </c>
      <c r="BE104" s="9">
        <v>45117</v>
      </c>
      <c r="BL104" s="8">
        <v>0</v>
      </c>
      <c r="BP104" s="8" t="s">
        <v>266</v>
      </c>
      <c r="BR104" s="8">
        <v>0</v>
      </c>
      <c r="BS104" s="8">
        <v>4.5923499999999997</v>
      </c>
      <c r="BT104" s="8">
        <v>-74.024630000000002</v>
      </c>
      <c r="BV104" s="8" t="s">
        <v>125</v>
      </c>
      <c r="BW104" s="8" t="s">
        <v>125</v>
      </c>
      <c r="BX104" s="8" t="s">
        <v>125</v>
      </c>
      <c r="BY104" s="9">
        <v>45168</v>
      </c>
      <c r="BZ104" s="9">
        <v>45168</v>
      </c>
      <c r="CA104" s="9">
        <v>45252</v>
      </c>
    </row>
    <row r="105" spans="1:79" s="8" customFormat="1" ht="12" x14ac:dyDescent="0.25">
      <c r="A105" s="8">
        <v>17933</v>
      </c>
      <c r="B105" s="8">
        <v>3</v>
      </c>
      <c r="C105" s="8" t="s">
        <v>78</v>
      </c>
      <c r="D105" s="8">
        <v>322</v>
      </c>
      <c r="E105" s="8">
        <v>2022</v>
      </c>
      <c r="F105" s="8" t="s">
        <v>95</v>
      </c>
      <c r="H105" s="21"/>
      <c r="I105" s="21"/>
      <c r="J105" s="21"/>
      <c r="Q105" s="13"/>
      <c r="W105" s="16"/>
      <c r="X105" s="10"/>
      <c r="AB105" s="33"/>
      <c r="AH105" s="13">
        <v>329</v>
      </c>
      <c r="AI105" s="8">
        <v>2022</v>
      </c>
      <c r="AS105" s="8" t="s">
        <v>102</v>
      </c>
      <c r="AT105" s="19"/>
      <c r="AU105" s="8" t="s">
        <v>244</v>
      </c>
      <c r="AV105" s="8" t="s">
        <v>90</v>
      </c>
      <c r="AW105" s="8" t="s">
        <v>91</v>
      </c>
      <c r="AX105" s="9">
        <v>45100</v>
      </c>
      <c r="AY105" s="9">
        <v>45117</v>
      </c>
      <c r="AZ105" s="8">
        <v>17</v>
      </c>
      <c r="BA105" s="8">
        <v>-135</v>
      </c>
      <c r="BC105" s="8" t="s">
        <v>83</v>
      </c>
      <c r="BD105" s="8">
        <v>1</v>
      </c>
      <c r="BE105" s="9">
        <v>45117</v>
      </c>
      <c r="BL105" s="8">
        <v>0</v>
      </c>
      <c r="BP105" s="8" t="s">
        <v>267</v>
      </c>
      <c r="BR105" s="8">
        <v>0</v>
      </c>
      <c r="BS105" s="8">
        <v>4.5786600000000002</v>
      </c>
      <c r="BT105" s="8">
        <v>-74.018159999999995</v>
      </c>
      <c r="BV105" s="8" t="s">
        <v>125</v>
      </c>
      <c r="BW105" s="8" t="s">
        <v>125</v>
      </c>
      <c r="BX105" s="8" t="s">
        <v>125</v>
      </c>
      <c r="BY105" s="9">
        <v>45168</v>
      </c>
      <c r="BZ105" s="9">
        <v>45240</v>
      </c>
      <c r="CA105" s="9">
        <v>45252</v>
      </c>
    </row>
    <row r="106" spans="1:79" s="8" customFormat="1" ht="12" x14ac:dyDescent="0.25">
      <c r="A106" s="8">
        <v>18078</v>
      </c>
      <c r="B106" s="8">
        <v>3</v>
      </c>
      <c r="C106" s="8" t="s">
        <v>78</v>
      </c>
      <c r="D106" s="8">
        <v>322</v>
      </c>
      <c r="E106" s="8">
        <v>2022</v>
      </c>
      <c r="F106" s="8" t="s">
        <v>95</v>
      </c>
      <c r="H106" s="21"/>
      <c r="I106" s="21"/>
      <c r="J106" s="21"/>
      <c r="Q106" s="13"/>
      <c r="W106" s="16"/>
      <c r="X106" s="10"/>
      <c r="AB106" s="33"/>
      <c r="AH106" s="13">
        <v>329</v>
      </c>
      <c r="AI106" s="8">
        <v>2022</v>
      </c>
      <c r="AS106" s="8" t="s">
        <v>102</v>
      </c>
      <c r="AT106" s="19"/>
      <c r="AU106" s="8" t="s">
        <v>244</v>
      </c>
      <c r="AV106" s="8" t="s">
        <v>90</v>
      </c>
      <c r="AW106" s="8" t="s">
        <v>91</v>
      </c>
      <c r="AX106" s="9">
        <v>45083</v>
      </c>
      <c r="AY106" s="9">
        <v>45099</v>
      </c>
      <c r="AZ106" s="8">
        <v>16</v>
      </c>
      <c r="BA106" s="8">
        <v>-153</v>
      </c>
      <c r="BC106" s="8" t="s">
        <v>83</v>
      </c>
      <c r="BD106" s="8">
        <v>1</v>
      </c>
      <c r="BE106" s="9">
        <v>45099</v>
      </c>
      <c r="BL106" s="8">
        <v>0</v>
      </c>
      <c r="BP106" s="8" t="s">
        <v>268</v>
      </c>
      <c r="BR106" s="8">
        <v>0</v>
      </c>
      <c r="BS106" s="8">
        <v>4.5901800000000001</v>
      </c>
      <c r="BT106" s="8">
        <v>-74.017060000000001</v>
      </c>
      <c r="BV106" s="8" t="s">
        <v>125</v>
      </c>
      <c r="BW106" s="8" t="s">
        <v>125</v>
      </c>
      <c r="BX106" s="8" t="s">
        <v>125</v>
      </c>
      <c r="BY106" s="9">
        <v>45168</v>
      </c>
      <c r="BZ106" s="9">
        <v>45168</v>
      </c>
      <c r="CA106" s="9">
        <v>45252</v>
      </c>
    </row>
    <row r="107" spans="1:79" s="8" customFormat="1" ht="12" x14ac:dyDescent="0.25">
      <c r="A107" s="8">
        <v>18079</v>
      </c>
      <c r="B107" s="8">
        <v>3</v>
      </c>
      <c r="C107" s="8" t="s">
        <v>78</v>
      </c>
      <c r="D107" s="8">
        <v>322</v>
      </c>
      <c r="E107" s="8">
        <v>2022</v>
      </c>
      <c r="F107" s="8" t="s">
        <v>95</v>
      </c>
      <c r="H107" s="21"/>
      <c r="I107" s="21"/>
      <c r="J107" s="21"/>
      <c r="Q107" s="13"/>
      <c r="W107" s="16"/>
      <c r="X107" s="10"/>
      <c r="AB107" s="33"/>
      <c r="AH107" s="13">
        <v>329</v>
      </c>
      <c r="AI107" s="8">
        <v>2022</v>
      </c>
      <c r="AS107" s="8" t="s">
        <v>102</v>
      </c>
      <c r="AT107" s="19"/>
      <c r="AU107" s="8" t="s">
        <v>244</v>
      </c>
      <c r="AV107" s="8" t="s">
        <v>90</v>
      </c>
      <c r="AW107" s="8" t="s">
        <v>91</v>
      </c>
      <c r="AX107" s="9">
        <v>45071</v>
      </c>
      <c r="AY107" s="9">
        <v>45092</v>
      </c>
      <c r="AZ107" s="8">
        <v>21</v>
      </c>
      <c r="BA107" s="8">
        <v>-160</v>
      </c>
      <c r="BC107" s="8" t="s">
        <v>83</v>
      </c>
      <c r="BD107" s="8">
        <v>1</v>
      </c>
      <c r="BE107" s="9">
        <v>45092</v>
      </c>
      <c r="BL107" s="8">
        <v>0</v>
      </c>
      <c r="BP107" s="8" t="s">
        <v>255</v>
      </c>
      <c r="BR107" s="8">
        <v>0</v>
      </c>
      <c r="BS107" s="8">
        <v>4.5800299999999998</v>
      </c>
      <c r="BT107" s="8">
        <v>-74.018630000000002</v>
      </c>
      <c r="BV107" s="8" t="s">
        <v>125</v>
      </c>
      <c r="BW107" s="8" t="s">
        <v>125</v>
      </c>
      <c r="BX107" s="8" t="s">
        <v>125</v>
      </c>
      <c r="BY107" s="9">
        <v>45168</v>
      </c>
      <c r="BZ107" s="9">
        <v>45168</v>
      </c>
      <c r="CA107" s="9">
        <v>45252</v>
      </c>
    </row>
    <row r="108" spans="1:79" s="8" customFormat="1" ht="12" x14ac:dyDescent="0.25">
      <c r="A108" s="8">
        <v>18080</v>
      </c>
      <c r="B108" s="8">
        <v>3</v>
      </c>
      <c r="C108" s="8" t="s">
        <v>78</v>
      </c>
      <c r="D108" s="8">
        <v>322</v>
      </c>
      <c r="E108" s="8">
        <v>2022</v>
      </c>
      <c r="F108" s="8" t="s">
        <v>95</v>
      </c>
      <c r="H108" s="21"/>
      <c r="I108" s="21"/>
      <c r="J108" s="21"/>
      <c r="Q108" s="13"/>
      <c r="W108" s="16"/>
      <c r="X108" s="10"/>
      <c r="AB108" s="33"/>
      <c r="AH108" s="13">
        <v>329</v>
      </c>
      <c r="AI108" s="8">
        <v>2022</v>
      </c>
      <c r="AS108" s="8" t="s">
        <v>102</v>
      </c>
      <c r="AT108" s="19"/>
      <c r="AU108" s="8" t="s">
        <v>244</v>
      </c>
      <c r="AV108" s="8" t="s">
        <v>90</v>
      </c>
      <c r="AW108" s="8" t="s">
        <v>91</v>
      </c>
      <c r="AX108" s="9">
        <v>45135</v>
      </c>
      <c r="AY108" s="9">
        <v>45148</v>
      </c>
      <c r="AZ108" s="8">
        <v>13</v>
      </c>
      <c r="BA108" s="8">
        <v>-104</v>
      </c>
      <c r="BC108" s="8" t="s">
        <v>83</v>
      </c>
      <c r="BD108" s="8">
        <v>1</v>
      </c>
      <c r="BE108" s="9">
        <v>45148</v>
      </c>
      <c r="BL108" s="8">
        <v>0</v>
      </c>
      <c r="BP108" s="8" t="s">
        <v>269</v>
      </c>
      <c r="BR108" s="8">
        <v>0</v>
      </c>
      <c r="BS108" s="8">
        <v>4.5800299999999998</v>
      </c>
      <c r="BT108" s="8">
        <v>-74.018630000000002</v>
      </c>
      <c r="BV108" s="8" t="s">
        <v>125</v>
      </c>
      <c r="BW108" s="8" t="s">
        <v>125</v>
      </c>
      <c r="BX108" s="8" t="s">
        <v>125</v>
      </c>
      <c r="BY108" s="9">
        <v>45168</v>
      </c>
      <c r="BZ108" s="9">
        <v>45168</v>
      </c>
      <c r="CA108" s="9">
        <v>45252</v>
      </c>
    </row>
    <row r="109" spans="1:79" s="8" customFormat="1" ht="12" x14ac:dyDescent="0.25">
      <c r="A109" s="8">
        <v>18081</v>
      </c>
      <c r="B109" s="8">
        <v>3</v>
      </c>
      <c r="C109" s="8" t="s">
        <v>78</v>
      </c>
      <c r="D109" s="8">
        <v>322</v>
      </c>
      <c r="E109" s="8">
        <v>2022</v>
      </c>
      <c r="F109" s="8" t="s">
        <v>95</v>
      </c>
      <c r="H109" s="21"/>
      <c r="I109" s="21"/>
      <c r="J109" s="21"/>
      <c r="Q109" s="13"/>
      <c r="W109" s="16"/>
      <c r="X109" s="10"/>
      <c r="AB109" s="33"/>
      <c r="AH109" s="13">
        <v>329</v>
      </c>
      <c r="AI109" s="8">
        <v>2022</v>
      </c>
      <c r="AS109" s="8" t="s">
        <v>102</v>
      </c>
      <c r="AT109" s="19"/>
      <c r="AU109" s="8" t="s">
        <v>244</v>
      </c>
      <c r="AV109" s="8" t="s">
        <v>90</v>
      </c>
      <c r="AW109" s="8" t="s">
        <v>91</v>
      </c>
      <c r="AX109" s="9">
        <v>45135</v>
      </c>
      <c r="AY109" s="9">
        <v>45153</v>
      </c>
      <c r="AZ109" s="8">
        <v>18</v>
      </c>
      <c r="BA109" s="8">
        <v>-99</v>
      </c>
      <c r="BC109" s="8" t="s">
        <v>83</v>
      </c>
      <c r="BD109" s="8">
        <v>1</v>
      </c>
      <c r="BE109" s="9">
        <v>45148</v>
      </c>
      <c r="BL109" s="8">
        <v>0</v>
      </c>
      <c r="BP109" s="8" t="s">
        <v>270</v>
      </c>
      <c r="BR109" s="8">
        <v>0</v>
      </c>
      <c r="BS109" s="8">
        <v>4.5879260000000004</v>
      </c>
      <c r="BT109" s="8">
        <v>-74.019389000000004</v>
      </c>
      <c r="BV109" s="8" t="s">
        <v>125</v>
      </c>
      <c r="BW109" s="8" t="s">
        <v>125</v>
      </c>
      <c r="BX109" s="8" t="s">
        <v>125</v>
      </c>
      <c r="BY109" s="9">
        <v>45168</v>
      </c>
      <c r="BZ109" s="9">
        <v>45168</v>
      </c>
      <c r="CA109" s="9">
        <v>45252</v>
      </c>
    </row>
    <row r="110" spans="1:79" s="8" customFormat="1" ht="12" x14ac:dyDescent="0.25">
      <c r="A110" s="8">
        <v>18082</v>
      </c>
      <c r="B110" s="8">
        <v>3</v>
      </c>
      <c r="C110" s="8" t="s">
        <v>78</v>
      </c>
      <c r="D110" s="8">
        <v>322</v>
      </c>
      <c r="E110" s="8">
        <v>2022</v>
      </c>
      <c r="F110" s="8" t="s">
        <v>95</v>
      </c>
      <c r="H110" s="21"/>
      <c r="I110" s="21"/>
      <c r="J110" s="21"/>
      <c r="Q110" s="13"/>
      <c r="W110" s="16"/>
      <c r="X110" s="10"/>
      <c r="AB110" s="33"/>
      <c r="AH110" s="13">
        <v>329</v>
      </c>
      <c r="AI110" s="8">
        <v>2022</v>
      </c>
      <c r="AS110" s="8" t="s">
        <v>102</v>
      </c>
      <c r="AT110" s="19"/>
      <c r="AU110" s="8" t="s">
        <v>244</v>
      </c>
      <c r="AV110" s="8" t="s">
        <v>90</v>
      </c>
      <c r="AW110" s="8" t="s">
        <v>91</v>
      </c>
      <c r="AX110" s="9">
        <v>45100</v>
      </c>
      <c r="AY110" s="9">
        <v>45148</v>
      </c>
      <c r="AZ110" s="8">
        <v>48</v>
      </c>
      <c r="BA110" s="8">
        <v>-104</v>
      </c>
      <c r="BC110" s="8" t="s">
        <v>83</v>
      </c>
      <c r="BD110" s="8">
        <v>1</v>
      </c>
      <c r="BE110" s="9">
        <v>45148</v>
      </c>
      <c r="BL110" s="8">
        <v>0</v>
      </c>
      <c r="BP110" s="8" t="s">
        <v>271</v>
      </c>
      <c r="BR110" s="8">
        <v>0</v>
      </c>
      <c r="BS110" s="8">
        <v>4.6070440000000001</v>
      </c>
      <c r="BT110" s="8">
        <v>-74.069959999999995</v>
      </c>
      <c r="BV110" s="8" t="s">
        <v>125</v>
      </c>
      <c r="BW110" s="8" t="s">
        <v>125</v>
      </c>
      <c r="BX110" s="8" t="s">
        <v>125</v>
      </c>
      <c r="BY110" s="9">
        <v>45168</v>
      </c>
      <c r="BZ110" s="9">
        <v>45168</v>
      </c>
      <c r="CA110" s="9">
        <v>45252</v>
      </c>
    </row>
    <row r="111" spans="1:79" s="8" customFormat="1" ht="12" x14ac:dyDescent="0.25">
      <c r="A111" s="8">
        <v>18083</v>
      </c>
      <c r="B111" s="8">
        <v>3</v>
      </c>
      <c r="C111" s="8" t="s">
        <v>78</v>
      </c>
      <c r="D111" s="8">
        <v>322</v>
      </c>
      <c r="E111" s="8">
        <v>2022</v>
      </c>
      <c r="F111" s="8" t="s">
        <v>95</v>
      </c>
      <c r="H111" s="21"/>
      <c r="I111" s="21"/>
      <c r="J111" s="21"/>
      <c r="Q111" s="13"/>
      <c r="W111" s="16"/>
      <c r="X111" s="10"/>
      <c r="AB111" s="33"/>
      <c r="AH111" s="13">
        <v>329</v>
      </c>
      <c r="AI111" s="8">
        <v>2022</v>
      </c>
      <c r="AS111" s="8" t="s">
        <v>102</v>
      </c>
      <c r="AT111" s="19"/>
      <c r="AU111" s="8" t="s">
        <v>244</v>
      </c>
      <c r="AV111" s="8" t="s">
        <v>90</v>
      </c>
      <c r="AW111" s="8" t="s">
        <v>91</v>
      </c>
      <c r="AX111" s="9">
        <v>45118</v>
      </c>
      <c r="AY111" s="9">
        <v>45134</v>
      </c>
      <c r="AZ111" s="8">
        <v>16</v>
      </c>
      <c r="BA111" s="8">
        <v>-118</v>
      </c>
      <c r="BC111" s="8" t="s">
        <v>83</v>
      </c>
      <c r="BD111" s="8">
        <v>1</v>
      </c>
      <c r="BE111" s="9">
        <v>45134</v>
      </c>
      <c r="BL111" s="8">
        <v>0</v>
      </c>
      <c r="BP111" s="8" t="s">
        <v>272</v>
      </c>
      <c r="BR111" s="8">
        <v>0</v>
      </c>
      <c r="BS111" s="8">
        <v>4.5875440000000003</v>
      </c>
      <c r="BT111" s="8">
        <v>-74.021968000000001</v>
      </c>
      <c r="BV111" s="8" t="s">
        <v>125</v>
      </c>
      <c r="BW111" s="8" t="s">
        <v>125</v>
      </c>
      <c r="BX111" s="8" t="s">
        <v>125</v>
      </c>
      <c r="BY111" s="9">
        <v>45168</v>
      </c>
      <c r="BZ111" s="9">
        <v>45168</v>
      </c>
      <c r="CA111" s="9">
        <v>45252</v>
      </c>
    </row>
    <row r="112" spans="1:79" s="8" customFormat="1" ht="12" x14ac:dyDescent="0.25">
      <c r="A112" s="8">
        <v>18084</v>
      </c>
      <c r="B112" s="8">
        <v>3</v>
      </c>
      <c r="C112" s="8" t="s">
        <v>78</v>
      </c>
      <c r="D112" s="8">
        <v>322</v>
      </c>
      <c r="E112" s="8">
        <v>2022</v>
      </c>
      <c r="F112" s="8" t="s">
        <v>95</v>
      </c>
      <c r="H112" s="21"/>
      <c r="I112" s="21"/>
      <c r="J112" s="21"/>
      <c r="Q112" s="13"/>
      <c r="W112" s="16"/>
      <c r="X112" s="10"/>
      <c r="AB112" s="33"/>
      <c r="AH112" s="13">
        <v>329</v>
      </c>
      <c r="AI112" s="8">
        <v>2022</v>
      </c>
      <c r="AS112" s="8" t="s">
        <v>102</v>
      </c>
      <c r="AT112" s="19"/>
      <c r="AU112" s="8" t="s">
        <v>244</v>
      </c>
      <c r="AV112" s="8" t="s">
        <v>90</v>
      </c>
      <c r="AW112" s="8" t="s">
        <v>91</v>
      </c>
      <c r="AX112" s="9">
        <v>45135</v>
      </c>
      <c r="AY112" s="9">
        <v>45148</v>
      </c>
      <c r="AZ112" s="8">
        <v>13</v>
      </c>
      <c r="BA112" s="8">
        <v>-104</v>
      </c>
      <c r="BC112" s="8" t="s">
        <v>83</v>
      </c>
      <c r="BD112" s="8">
        <v>1</v>
      </c>
      <c r="BE112" s="9">
        <v>45148</v>
      </c>
      <c r="BL112" s="8">
        <v>0</v>
      </c>
      <c r="BP112" s="8" t="s">
        <v>273</v>
      </c>
      <c r="BR112" s="8">
        <v>0</v>
      </c>
      <c r="BS112" s="8">
        <v>4.5945419999999997</v>
      </c>
      <c r="BT112" s="8">
        <v>-74.032439999999994</v>
      </c>
      <c r="BV112" s="8" t="s">
        <v>125</v>
      </c>
      <c r="BW112" s="8" t="s">
        <v>125</v>
      </c>
      <c r="BX112" s="8" t="s">
        <v>125</v>
      </c>
      <c r="BY112" s="9">
        <v>45168</v>
      </c>
      <c r="BZ112" s="9">
        <v>45168</v>
      </c>
      <c r="CA112" s="9">
        <v>45252</v>
      </c>
    </row>
    <row r="113" spans="1:79" s="8" customFormat="1" ht="12" x14ac:dyDescent="0.25">
      <c r="A113" s="8">
        <v>17052</v>
      </c>
      <c r="B113" s="8">
        <v>3</v>
      </c>
      <c r="C113" s="8" t="s">
        <v>78</v>
      </c>
      <c r="D113" s="8">
        <v>334</v>
      </c>
      <c r="E113" s="8">
        <v>2022</v>
      </c>
      <c r="F113" s="8" t="s">
        <v>95</v>
      </c>
      <c r="G113" s="8" t="s">
        <v>274</v>
      </c>
      <c r="H113" s="21">
        <v>591736695</v>
      </c>
      <c r="I113" s="21"/>
      <c r="J113" s="21">
        <v>591736695</v>
      </c>
      <c r="K113" s="9">
        <v>44991</v>
      </c>
      <c r="L113" s="9">
        <v>45204</v>
      </c>
      <c r="M113" s="8">
        <v>5</v>
      </c>
      <c r="N113" s="8" t="s">
        <v>275</v>
      </c>
      <c r="O113" s="8" t="s">
        <v>140</v>
      </c>
      <c r="Q113" s="13" t="s">
        <v>83</v>
      </c>
      <c r="R113" s="8" t="s">
        <v>115</v>
      </c>
      <c r="W113" s="16">
        <v>1</v>
      </c>
      <c r="X113" s="10">
        <v>0.9</v>
      </c>
      <c r="Y113" s="8" t="s">
        <v>85</v>
      </c>
      <c r="Z113" s="8">
        <v>6</v>
      </c>
      <c r="AA113" s="8">
        <v>10</v>
      </c>
      <c r="AB113" s="33">
        <v>16</v>
      </c>
      <c r="AC113" s="8">
        <v>3</v>
      </c>
      <c r="AD113" s="8">
        <v>4</v>
      </c>
      <c r="AE113" s="8" t="s">
        <v>276</v>
      </c>
      <c r="AF113" s="9">
        <v>46300</v>
      </c>
      <c r="AG113" s="8" t="s">
        <v>277</v>
      </c>
      <c r="AH113" s="13">
        <v>342</v>
      </c>
      <c r="AI113" s="8">
        <v>2022</v>
      </c>
      <c r="AJ113" s="8">
        <v>34532324</v>
      </c>
      <c r="AL113" s="8">
        <v>34532324</v>
      </c>
      <c r="AM113" s="8" t="s">
        <v>278</v>
      </c>
      <c r="AN113" s="8">
        <v>2</v>
      </c>
      <c r="AO113" s="8">
        <v>0</v>
      </c>
      <c r="AP113" s="8">
        <v>2</v>
      </c>
      <c r="AQ113" s="8">
        <v>0</v>
      </c>
      <c r="AR113" s="8">
        <v>0</v>
      </c>
      <c r="AS113" s="8" t="s">
        <v>144</v>
      </c>
      <c r="AT113" s="19">
        <v>591736695</v>
      </c>
      <c r="AU113" s="8" t="s">
        <v>103</v>
      </c>
      <c r="AV113" s="8" t="s">
        <v>119</v>
      </c>
      <c r="AW113" s="8" t="s">
        <v>120</v>
      </c>
      <c r="AX113" s="9">
        <v>45020</v>
      </c>
      <c r="AY113" s="9">
        <v>45180</v>
      </c>
      <c r="AZ113" s="8">
        <v>160</v>
      </c>
      <c r="BA113" s="8">
        <v>-72</v>
      </c>
      <c r="BC113" s="8" t="s">
        <v>83</v>
      </c>
      <c r="BD113" s="8">
        <v>1</v>
      </c>
      <c r="BE113" s="9">
        <v>45182</v>
      </c>
      <c r="BL113" s="8">
        <v>0</v>
      </c>
      <c r="BO113" s="8" t="s">
        <v>279</v>
      </c>
      <c r="BP113" s="8" t="s">
        <v>280</v>
      </c>
      <c r="BR113" s="8">
        <v>0</v>
      </c>
      <c r="BS113" s="8">
        <v>4.5822219999999998</v>
      </c>
      <c r="BT113" s="8">
        <v>-74.068168999999997</v>
      </c>
      <c r="BV113" s="8" t="s">
        <v>125</v>
      </c>
      <c r="BW113" s="8" t="s">
        <v>125</v>
      </c>
      <c r="BX113" s="8" t="s">
        <v>125</v>
      </c>
      <c r="BY113" s="9">
        <v>45225</v>
      </c>
      <c r="BZ113" s="9">
        <v>45240</v>
      </c>
      <c r="CA113" s="9">
        <v>45252</v>
      </c>
    </row>
    <row r="114" spans="1:79" s="8" customFormat="1" ht="12" x14ac:dyDescent="0.25">
      <c r="A114" s="8">
        <v>17056</v>
      </c>
      <c r="B114" s="8">
        <v>3</v>
      </c>
      <c r="C114" s="8" t="s">
        <v>78</v>
      </c>
      <c r="D114" s="8">
        <v>334</v>
      </c>
      <c r="E114" s="8">
        <v>2022</v>
      </c>
      <c r="F114" s="8" t="s">
        <v>95</v>
      </c>
      <c r="H114" s="21"/>
      <c r="I114" s="21"/>
      <c r="J114" s="21"/>
      <c r="Q114" s="13"/>
      <c r="W114" s="16"/>
      <c r="X114" s="10"/>
      <c r="AB114" s="33"/>
      <c r="AH114" s="13">
        <v>342</v>
      </c>
      <c r="AI114" s="8">
        <v>2022</v>
      </c>
      <c r="AS114" s="8" t="s">
        <v>144</v>
      </c>
      <c r="AT114" s="19"/>
      <c r="AU114" s="8" t="s">
        <v>103</v>
      </c>
      <c r="AV114" s="8" t="s">
        <v>119</v>
      </c>
      <c r="AW114" s="8" t="s">
        <v>120</v>
      </c>
      <c r="AX114" s="9">
        <v>45021</v>
      </c>
      <c r="AY114" s="9">
        <v>45182</v>
      </c>
      <c r="AZ114" s="8">
        <v>161</v>
      </c>
      <c r="BA114" s="8">
        <v>-70</v>
      </c>
      <c r="BC114" s="8" t="s">
        <v>83</v>
      </c>
      <c r="BD114" s="8">
        <v>1</v>
      </c>
      <c r="BE114" s="9">
        <v>45188</v>
      </c>
      <c r="BL114" s="8">
        <v>0</v>
      </c>
      <c r="BO114" s="8" t="s">
        <v>281</v>
      </c>
      <c r="BP114" s="8" t="s">
        <v>282</v>
      </c>
      <c r="BR114" s="8">
        <v>0</v>
      </c>
      <c r="BS114" s="8">
        <v>4.5832090000000001</v>
      </c>
      <c r="BT114" s="8">
        <v>-74.071842000000004</v>
      </c>
      <c r="BV114" s="8" t="s">
        <v>125</v>
      </c>
      <c r="BW114" s="8" t="s">
        <v>125</v>
      </c>
      <c r="BX114" s="8" t="s">
        <v>125</v>
      </c>
      <c r="BY114" s="9">
        <v>45225</v>
      </c>
      <c r="BZ114" s="9">
        <v>45240</v>
      </c>
      <c r="CA114" s="9">
        <v>45252</v>
      </c>
    </row>
    <row r="115" spans="1:79" s="8" customFormat="1" ht="12" x14ac:dyDescent="0.25">
      <c r="A115" s="8">
        <v>17058</v>
      </c>
      <c r="B115" s="8">
        <v>3</v>
      </c>
      <c r="C115" s="8" t="s">
        <v>78</v>
      </c>
      <c r="D115" s="8">
        <v>334</v>
      </c>
      <c r="E115" s="8">
        <v>2022</v>
      </c>
      <c r="F115" s="8" t="s">
        <v>95</v>
      </c>
      <c r="H115" s="21"/>
      <c r="I115" s="21"/>
      <c r="J115" s="21"/>
      <c r="Q115" s="13"/>
      <c r="W115" s="16"/>
      <c r="X115" s="10"/>
      <c r="AB115" s="33"/>
      <c r="AH115" s="13">
        <v>342</v>
      </c>
      <c r="AI115" s="8">
        <v>2022</v>
      </c>
      <c r="AS115" s="8" t="s">
        <v>144</v>
      </c>
      <c r="AT115" s="19"/>
      <c r="AU115" s="8" t="s">
        <v>103</v>
      </c>
      <c r="AV115" s="8" t="s">
        <v>119</v>
      </c>
      <c r="AW115" s="8" t="s">
        <v>120</v>
      </c>
      <c r="AX115" s="9">
        <v>45062</v>
      </c>
      <c r="AY115" s="9">
        <v>45163</v>
      </c>
      <c r="AZ115" s="8">
        <v>101</v>
      </c>
      <c r="BA115" s="8">
        <v>-89</v>
      </c>
      <c r="BC115" s="8" t="s">
        <v>83</v>
      </c>
      <c r="BD115" s="8">
        <v>1</v>
      </c>
      <c r="BE115" s="9">
        <v>45162</v>
      </c>
      <c r="BL115" s="8">
        <v>0</v>
      </c>
      <c r="BO115" s="8" t="s">
        <v>283</v>
      </c>
      <c r="BP115" s="8" t="s">
        <v>284</v>
      </c>
      <c r="BR115" s="8">
        <v>0</v>
      </c>
      <c r="BS115" s="8">
        <v>4.5835949999999999</v>
      </c>
      <c r="BT115" s="8">
        <v>-74.077248999999995</v>
      </c>
      <c r="BV115" s="8" t="s">
        <v>125</v>
      </c>
      <c r="BW115" s="8" t="s">
        <v>125</v>
      </c>
      <c r="BX115" s="8" t="s">
        <v>125</v>
      </c>
      <c r="BY115" s="9">
        <v>45225</v>
      </c>
      <c r="BZ115" s="9">
        <v>45240</v>
      </c>
      <c r="CA115" s="9">
        <v>45252</v>
      </c>
    </row>
    <row r="116" spans="1:79" s="8" customFormat="1" ht="12" x14ac:dyDescent="0.25">
      <c r="A116" s="8">
        <v>17060</v>
      </c>
      <c r="B116" s="8">
        <v>3</v>
      </c>
      <c r="C116" s="8" t="s">
        <v>78</v>
      </c>
      <c r="D116" s="8">
        <v>334</v>
      </c>
      <c r="E116" s="8">
        <v>2022</v>
      </c>
      <c r="F116" s="8" t="s">
        <v>95</v>
      </c>
      <c r="H116" s="21"/>
      <c r="I116" s="21"/>
      <c r="J116" s="21"/>
      <c r="Q116" s="13"/>
      <c r="W116" s="16"/>
      <c r="X116" s="10"/>
      <c r="AB116" s="33"/>
      <c r="AH116" s="13">
        <v>342</v>
      </c>
      <c r="AI116" s="8">
        <v>2022</v>
      </c>
      <c r="AS116" s="8" t="s">
        <v>144</v>
      </c>
      <c r="AT116" s="19"/>
      <c r="AU116" s="8" t="s">
        <v>103</v>
      </c>
      <c r="AV116" s="8" t="s">
        <v>119</v>
      </c>
      <c r="AW116" s="8" t="s">
        <v>126</v>
      </c>
      <c r="AX116" s="9">
        <v>45103</v>
      </c>
      <c r="AY116" s="9">
        <v>45182</v>
      </c>
      <c r="AZ116" s="8">
        <v>79</v>
      </c>
      <c r="BA116" s="8">
        <v>-70</v>
      </c>
      <c r="BC116" s="8" t="s">
        <v>83</v>
      </c>
      <c r="BD116" s="8">
        <v>1</v>
      </c>
      <c r="BE116" s="9">
        <v>45182</v>
      </c>
      <c r="BL116" s="8">
        <v>0</v>
      </c>
      <c r="BO116" s="8" t="s">
        <v>285</v>
      </c>
      <c r="BP116" s="8" t="s">
        <v>286</v>
      </c>
      <c r="BR116" s="8">
        <v>0</v>
      </c>
      <c r="BS116" s="8">
        <v>4.6071150000000003</v>
      </c>
      <c r="BT116" s="8">
        <v>-74.065191999999996</v>
      </c>
      <c r="BV116" s="8" t="s">
        <v>125</v>
      </c>
      <c r="BW116" s="8" t="s">
        <v>125</v>
      </c>
      <c r="BX116" s="8" t="s">
        <v>125</v>
      </c>
      <c r="BY116" s="9">
        <v>45225</v>
      </c>
      <c r="BZ116" s="9">
        <v>45240</v>
      </c>
      <c r="CA116" s="9">
        <v>45252</v>
      </c>
    </row>
    <row r="117" spans="1:79" s="8" customFormat="1" ht="12" x14ac:dyDescent="0.25">
      <c r="A117" s="8">
        <v>17348</v>
      </c>
      <c r="B117" s="8">
        <v>3</v>
      </c>
      <c r="C117" s="8" t="s">
        <v>78</v>
      </c>
      <c r="D117" s="8">
        <v>334</v>
      </c>
      <c r="E117" s="8">
        <v>2022</v>
      </c>
      <c r="F117" s="8" t="s">
        <v>95</v>
      </c>
      <c r="H117" s="21"/>
      <c r="I117" s="21"/>
      <c r="J117" s="21"/>
      <c r="Q117" s="13"/>
      <c r="W117" s="16"/>
      <c r="X117" s="10"/>
      <c r="AB117" s="33"/>
      <c r="AH117" s="13">
        <v>342</v>
      </c>
      <c r="AI117" s="8">
        <v>2022</v>
      </c>
      <c r="AS117" s="8" t="s">
        <v>144</v>
      </c>
      <c r="AT117" s="19"/>
      <c r="AU117" s="8" t="s">
        <v>103</v>
      </c>
      <c r="AV117" s="8" t="s">
        <v>119</v>
      </c>
      <c r="AW117" s="8" t="s">
        <v>120</v>
      </c>
      <c r="AX117" s="9">
        <v>45055</v>
      </c>
      <c r="AY117" s="9">
        <v>45100</v>
      </c>
      <c r="AZ117" s="8">
        <v>45</v>
      </c>
      <c r="BA117" s="8">
        <v>-152</v>
      </c>
      <c r="BC117" s="8" t="s">
        <v>83</v>
      </c>
      <c r="BD117" s="8">
        <v>1</v>
      </c>
      <c r="BE117" s="9">
        <v>45107</v>
      </c>
      <c r="BL117" s="8">
        <v>0</v>
      </c>
      <c r="BO117" s="8" t="s">
        <v>287</v>
      </c>
      <c r="BP117" s="8" t="s">
        <v>288</v>
      </c>
      <c r="BR117" s="8">
        <v>0</v>
      </c>
      <c r="BS117" s="8">
        <v>4.5809150000000001</v>
      </c>
      <c r="BT117" s="8">
        <v>-74.076196999999993</v>
      </c>
      <c r="BV117" s="8" t="s">
        <v>125</v>
      </c>
      <c r="BW117" s="8" t="s">
        <v>125</v>
      </c>
      <c r="BX117" s="8" t="s">
        <v>125</v>
      </c>
      <c r="BY117" s="9">
        <v>45225</v>
      </c>
      <c r="BZ117" s="9">
        <v>45240</v>
      </c>
      <c r="CA117" s="9">
        <v>45252</v>
      </c>
    </row>
    <row r="118" spans="1:79" s="8" customFormat="1" ht="12" x14ac:dyDescent="0.25">
      <c r="A118" s="8">
        <v>17349</v>
      </c>
      <c r="B118" s="8">
        <v>3</v>
      </c>
      <c r="C118" s="8" t="s">
        <v>78</v>
      </c>
      <c r="D118" s="8">
        <v>334</v>
      </c>
      <c r="E118" s="8">
        <v>2022</v>
      </c>
      <c r="F118" s="8" t="s">
        <v>95</v>
      </c>
      <c r="H118" s="21"/>
      <c r="I118" s="21"/>
      <c r="J118" s="21"/>
      <c r="Q118" s="13"/>
      <c r="W118" s="16"/>
      <c r="X118" s="10"/>
      <c r="AB118" s="33"/>
      <c r="AH118" s="13">
        <v>342</v>
      </c>
      <c r="AI118" s="8">
        <v>2022</v>
      </c>
      <c r="AS118" s="8" t="s">
        <v>144</v>
      </c>
      <c r="AT118" s="19"/>
      <c r="AU118" s="8" t="s">
        <v>103</v>
      </c>
      <c r="AV118" s="8" t="s">
        <v>119</v>
      </c>
      <c r="AW118" s="8" t="s">
        <v>120</v>
      </c>
      <c r="AX118" s="9">
        <v>45068</v>
      </c>
      <c r="AY118" s="9">
        <v>45131</v>
      </c>
      <c r="AZ118" s="8">
        <v>63</v>
      </c>
      <c r="BA118" s="8">
        <v>-121</v>
      </c>
      <c r="BC118" s="8" t="s">
        <v>83</v>
      </c>
      <c r="BD118" s="8">
        <v>1</v>
      </c>
      <c r="BE118" s="9">
        <v>45131</v>
      </c>
      <c r="BL118" s="8">
        <v>0</v>
      </c>
      <c r="BO118" s="8" t="s">
        <v>289</v>
      </c>
      <c r="BP118" s="8" t="s">
        <v>290</v>
      </c>
      <c r="BR118" s="8">
        <v>0</v>
      </c>
      <c r="BS118" s="8">
        <v>4.5876999999999999</v>
      </c>
      <c r="BT118" s="8">
        <v>-74.066794000000002</v>
      </c>
      <c r="BV118" s="8" t="s">
        <v>125</v>
      </c>
      <c r="BW118" s="8" t="s">
        <v>125</v>
      </c>
      <c r="BX118" s="8" t="s">
        <v>125</v>
      </c>
      <c r="BY118" s="9">
        <v>45225</v>
      </c>
      <c r="BZ118" s="9">
        <v>45240</v>
      </c>
      <c r="CA118" s="9">
        <v>45252</v>
      </c>
    </row>
    <row r="119" spans="1:79" s="8" customFormat="1" ht="12" x14ac:dyDescent="0.25">
      <c r="A119" s="8">
        <v>17350</v>
      </c>
      <c r="B119" s="8">
        <v>3</v>
      </c>
      <c r="C119" s="8" t="s">
        <v>78</v>
      </c>
      <c r="D119" s="8">
        <v>340</v>
      </c>
      <c r="E119" s="8">
        <v>2022</v>
      </c>
      <c r="F119" s="8" t="s">
        <v>95</v>
      </c>
      <c r="G119" s="8" t="s">
        <v>291</v>
      </c>
      <c r="H119" s="21">
        <v>71442109</v>
      </c>
      <c r="I119" s="21">
        <v>14994851</v>
      </c>
      <c r="J119" s="21">
        <v>86436960</v>
      </c>
      <c r="K119" s="9">
        <v>44963</v>
      </c>
      <c r="L119" s="9">
        <v>45091</v>
      </c>
      <c r="M119" s="8">
        <v>3</v>
      </c>
      <c r="N119" s="8" t="s">
        <v>292</v>
      </c>
      <c r="O119" s="8" t="s">
        <v>293</v>
      </c>
      <c r="Q119" s="13" t="s">
        <v>83</v>
      </c>
      <c r="R119" s="8" t="s">
        <v>115</v>
      </c>
      <c r="W119" s="16">
        <v>1</v>
      </c>
      <c r="X119" s="10">
        <v>0.9</v>
      </c>
      <c r="Y119" s="8" t="s">
        <v>85</v>
      </c>
      <c r="Z119" s="8">
        <v>2</v>
      </c>
      <c r="AA119" s="8">
        <v>2</v>
      </c>
      <c r="AB119" s="33">
        <v>4</v>
      </c>
      <c r="AC119" s="8">
        <v>1</v>
      </c>
      <c r="AD119" s="8">
        <v>0</v>
      </c>
      <c r="AE119" s="8" t="s">
        <v>294</v>
      </c>
      <c r="AF119" s="9">
        <v>45457</v>
      </c>
      <c r="AG119" s="8" t="s">
        <v>295</v>
      </c>
      <c r="AH119" s="13"/>
      <c r="AP119" s="8">
        <v>0</v>
      </c>
      <c r="AS119" s="8" t="s">
        <v>296</v>
      </c>
      <c r="AT119" s="19">
        <v>72543349</v>
      </c>
      <c r="AU119" s="8" t="s">
        <v>103</v>
      </c>
      <c r="AV119" s="8" t="s">
        <v>119</v>
      </c>
      <c r="AW119" s="8" t="s">
        <v>126</v>
      </c>
      <c r="AX119" s="9">
        <v>44963</v>
      </c>
      <c r="AY119" s="9">
        <v>45051</v>
      </c>
      <c r="AZ119" s="8">
        <v>88</v>
      </c>
      <c r="BA119" s="8">
        <v>-201</v>
      </c>
      <c r="BC119" s="8" t="s">
        <v>83</v>
      </c>
      <c r="BD119" s="8">
        <v>1</v>
      </c>
      <c r="BE119" s="9">
        <v>45087</v>
      </c>
      <c r="BL119" s="8">
        <v>0</v>
      </c>
      <c r="BO119" s="8" t="s">
        <v>297</v>
      </c>
      <c r="BP119" s="8" t="s">
        <v>298</v>
      </c>
      <c r="BR119" s="8">
        <v>0</v>
      </c>
      <c r="BS119" s="8">
        <v>4.6042449999999997</v>
      </c>
      <c r="BT119" s="8">
        <v>-74.066350999999997</v>
      </c>
      <c r="BV119" s="8" t="s">
        <v>125</v>
      </c>
      <c r="BW119" s="8" t="s">
        <v>125</v>
      </c>
      <c r="BX119" s="8" t="s">
        <v>85</v>
      </c>
      <c r="BY119" s="9">
        <v>45128</v>
      </c>
      <c r="BZ119" s="9">
        <v>45098</v>
      </c>
      <c r="CA119" s="9">
        <v>45252</v>
      </c>
    </row>
    <row r="120" spans="1:79" s="8" customFormat="1" ht="12" x14ac:dyDescent="0.25">
      <c r="B120" s="8">
        <v>3</v>
      </c>
      <c r="C120" s="8" t="s">
        <v>78</v>
      </c>
      <c r="D120" s="8">
        <v>267</v>
      </c>
      <c r="E120" s="8">
        <v>2023</v>
      </c>
      <c r="F120" s="8" t="s">
        <v>95</v>
      </c>
      <c r="G120" s="8" t="s">
        <v>299</v>
      </c>
      <c r="H120" s="21">
        <v>7048860000</v>
      </c>
      <c r="I120" s="21"/>
      <c r="J120" s="21">
        <v>7048860000</v>
      </c>
      <c r="N120" s="8" t="s">
        <v>202</v>
      </c>
      <c r="O120" s="8" t="s">
        <v>169</v>
      </c>
      <c r="Q120" s="13" t="s">
        <v>300</v>
      </c>
      <c r="W120" s="16">
        <v>0</v>
      </c>
      <c r="X120" s="10">
        <v>0</v>
      </c>
      <c r="Y120" s="8" t="s">
        <v>85</v>
      </c>
      <c r="AB120" s="33">
        <v>0</v>
      </c>
      <c r="AG120" s="8" t="s">
        <v>301</v>
      </c>
      <c r="AH120" s="13">
        <v>274</v>
      </c>
      <c r="AI120" s="8">
        <v>2023</v>
      </c>
      <c r="AJ120" s="8">
        <v>697139994</v>
      </c>
      <c r="AL120" s="8">
        <v>697139994</v>
      </c>
      <c r="AM120" s="8" t="s">
        <v>302</v>
      </c>
      <c r="AP120" s="8">
        <v>0</v>
      </c>
      <c r="AT120" s="19"/>
      <c r="BL120" s="8">
        <v>0</v>
      </c>
      <c r="BR120" s="8">
        <v>0</v>
      </c>
      <c r="BV120" s="8" t="s">
        <v>85</v>
      </c>
      <c r="BW120" s="8" t="s">
        <v>85</v>
      </c>
      <c r="BX120" s="8" t="s">
        <v>85</v>
      </c>
      <c r="BY120" s="9">
        <v>45240</v>
      </c>
      <c r="CA120" s="9">
        <v>45252</v>
      </c>
    </row>
    <row r="121" spans="1:79" s="8" customFormat="1" ht="12" x14ac:dyDescent="0.25">
      <c r="B121" s="8">
        <v>3</v>
      </c>
      <c r="C121" s="8" t="s">
        <v>78</v>
      </c>
      <c r="D121" s="8">
        <v>262</v>
      </c>
      <c r="E121" s="8">
        <v>2023</v>
      </c>
      <c r="F121" s="8" t="s">
        <v>95</v>
      </c>
      <c r="G121" s="8" t="s">
        <v>303</v>
      </c>
      <c r="H121" s="21">
        <v>700000000</v>
      </c>
      <c r="I121" s="21"/>
      <c r="J121" s="21">
        <v>700000000</v>
      </c>
      <c r="M121" s="8">
        <v>5</v>
      </c>
      <c r="N121" s="8" t="s">
        <v>304</v>
      </c>
      <c r="O121" s="8" t="s">
        <v>114</v>
      </c>
      <c r="Q121" s="13" t="s">
        <v>300</v>
      </c>
      <c r="W121" s="16">
        <v>0</v>
      </c>
      <c r="X121" s="10">
        <v>0</v>
      </c>
      <c r="Y121" s="8" t="s">
        <v>85</v>
      </c>
      <c r="AB121" s="33">
        <v>0</v>
      </c>
      <c r="AG121" s="8" t="s">
        <v>305</v>
      </c>
      <c r="AH121" s="13"/>
      <c r="AP121" s="8">
        <v>0</v>
      </c>
      <c r="AT121" s="19"/>
      <c r="BL121" s="8">
        <v>0</v>
      </c>
      <c r="BR121" s="8">
        <v>0</v>
      </c>
      <c r="BV121" s="8" t="s">
        <v>85</v>
      </c>
      <c r="BW121" s="8" t="s">
        <v>85</v>
      </c>
      <c r="BX121" s="8" t="s">
        <v>85</v>
      </c>
      <c r="BY121" s="9">
        <v>45240</v>
      </c>
      <c r="CA121" s="9">
        <v>45252</v>
      </c>
    </row>
    <row r="122" spans="1:79" s="8" customFormat="1" ht="12" x14ac:dyDescent="0.25">
      <c r="H122" s="21"/>
      <c r="I122" s="21"/>
      <c r="J122" s="21"/>
      <c r="Q122" s="13"/>
      <c r="W122" s="16"/>
      <c r="X122" s="10"/>
      <c r="AB122" s="33"/>
      <c r="AH122" s="13"/>
      <c r="AT122" s="19"/>
    </row>
    <row r="123" spans="1:79" s="8" customFormat="1" ht="12" x14ac:dyDescent="0.25">
      <c r="H123" s="21"/>
      <c r="I123" s="21"/>
      <c r="J123" s="21"/>
      <c r="Q123" s="13"/>
      <c r="W123" s="16"/>
      <c r="X123" s="10"/>
      <c r="AB123" s="33"/>
      <c r="AH123" s="13"/>
      <c r="AT123" s="19"/>
    </row>
    <row r="124" spans="1:79" s="8" customFormat="1" ht="12" x14ac:dyDescent="0.25">
      <c r="H124" s="21"/>
      <c r="I124" s="21"/>
      <c r="J124" s="21"/>
      <c r="Q124" s="13"/>
      <c r="W124" s="16"/>
      <c r="X124" s="10"/>
      <c r="AB124" s="33"/>
      <c r="AH124" s="13"/>
      <c r="AT124" s="19"/>
    </row>
    <row r="125" spans="1:79" s="8" customFormat="1" ht="12" x14ac:dyDescent="0.25">
      <c r="H125" s="21"/>
      <c r="I125" s="21"/>
      <c r="J125" s="21"/>
      <c r="Q125" s="13"/>
      <c r="W125" s="16"/>
      <c r="X125" s="10"/>
      <c r="AB125" s="33"/>
      <c r="AH125" s="13"/>
      <c r="AT125" s="19"/>
    </row>
    <row r="126" spans="1:79" s="8" customFormat="1" ht="12" x14ac:dyDescent="0.25">
      <c r="H126" s="21"/>
      <c r="I126" s="21"/>
      <c r="J126" s="21"/>
      <c r="Q126" s="13"/>
      <c r="W126" s="16"/>
      <c r="X126" s="10"/>
      <c r="AB126" s="33"/>
      <c r="AH126" s="13"/>
      <c r="AT126" s="19"/>
    </row>
    <row r="127" spans="1:79" s="8" customFormat="1" ht="12" x14ac:dyDescent="0.25">
      <c r="H127" s="21"/>
      <c r="I127" s="21"/>
      <c r="J127" s="21"/>
      <c r="Q127" s="13"/>
      <c r="W127" s="16"/>
      <c r="X127" s="10"/>
      <c r="AB127" s="33"/>
      <c r="AH127" s="13"/>
      <c r="AT127" s="19"/>
    </row>
    <row r="128" spans="1:79" s="8" customFormat="1" ht="12" x14ac:dyDescent="0.25">
      <c r="H128" s="21"/>
      <c r="I128" s="21"/>
      <c r="J128" s="21"/>
      <c r="Q128" s="13"/>
      <c r="W128" s="16"/>
      <c r="X128" s="10"/>
      <c r="AB128" s="33"/>
      <c r="AH128" s="13"/>
      <c r="AT128" s="19"/>
    </row>
    <row r="129" spans="8:46" s="8" customFormat="1" ht="12" x14ac:dyDescent="0.25">
      <c r="H129" s="21"/>
      <c r="I129" s="21"/>
      <c r="J129" s="21"/>
      <c r="Q129" s="13"/>
      <c r="W129" s="16"/>
      <c r="X129" s="10"/>
      <c r="AB129" s="33"/>
      <c r="AH129" s="13"/>
      <c r="AT129" s="19"/>
    </row>
    <row r="130" spans="8:46" s="8" customFormat="1" ht="12" x14ac:dyDescent="0.25">
      <c r="H130" s="21"/>
      <c r="I130" s="21"/>
      <c r="J130" s="21"/>
      <c r="Q130" s="13"/>
      <c r="W130" s="16"/>
      <c r="X130" s="10"/>
      <c r="AB130" s="33"/>
      <c r="AH130" s="13"/>
      <c r="AT130" s="19"/>
    </row>
    <row r="131" spans="8:46" s="8" customFormat="1" ht="12" x14ac:dyDescent="0.25">
      <c r="H131" s="21"/>
      <c r="I131" s="21"/>
      <c r="J131" s="21"/>
      <c r="Q131" s="13"/>
      <c r="W131" s="16"/>
      <c r="X131" s="10"/>
      <c r="AB131" s="33"/>
      <c r="AH131" s="13"/>
      <c r="AT131" s="19"/>
    </row>
    <row r="132" spans="8:46" s="8" customFormat="1" ht="12" x14ac:dyDescent="0.25">
      <c r="H132" s="21"/>
      <c r="I132" s="21"/>
      <c r="J132" s="21"/>
      <c r="Q132" s="13"/>
      <c r="W132" s="16"/>
      <c r="X132" s="10"/>
      <c r="AB132" s="33"/>
      <c r="AH132" s="13"/>
      <c r="AT132" s="19"/>
    </row>
    <row r="133" spans="8:46" s="8" customFormat="1" ht="12" x14ac:dyDescent="0.25">
      <c r="H133" s="21"/>
      <c r="I133" s="21"/>
      <c r="J133" s="21"/>
      <c r="Q133" s="13"/>
      <c r="W133" s="16"/>
      <c r="X133" s="10"/>
      <c r="AB133" s="33"/>
      <c r="AH133" s="13"/>
      <c r="AT133" s="19"/>
    </row>
    <row r="134" spans="8:46" s="8" customFormat="1" ht="12" x14ac:dyDescent="0.25">
      <c r="H134" s="21"/>
      <c r="I134" s="21"/>
      <c r="J134" s="21"/>
      <c r="Q134" s="13"/>
      <c r="W134" s="16"/>
      <c r="X134" s="10"/>
      <c r="AB134" s="33"/>
      <c r="AH134" s="13"/>
      <c r="AT134" s="19"/>
    </row>
    <row r="135" spans="8:46" s="8" customFormat="1" ht="12" x14ac:dyDescent="0.25">
      <c r="H135" s="21"/>
      <c r="I135" s="21"/>
      <c r="J135" s="21"/>
      <c r="Q135" s="13"/>
      <c r="W135" s="16"/>
      <c r="X135" s="10"/>
      <c r="AB135" s="33"/>
      <c r="AH135" s="13"/>
      <c r="AT135" s="19"/>
    </row>
    <row r="136" spans="8:46" s="8" customFormat="1" ht="12" x14ac:dyDescent="0.25">
      <c r="H136" s="21"/>
      <c r="I136" s="21"/>
      <c r="J136" s="21"/>
      <c r="Q136" s="13"/>
      <c r="W136" s="16"/>
      <c r="X136" s="10"/>
      <c r="AB136" s="33"/>
      <c r="AH136" s="13"/>
      <c r="AT136" s="19"/>
    </row>
    <row r="137" spans="8:46" s="8" customFormat="1" ht="12" x14ac:dyDescent="0.25">
      <c r="H137" s="21"/>
      <c r="I137" s="21"/>
      <c r="J137" s="21"/>
      <c r="Q137" s="13"/>
      <c r="W137" s="16"/>
      <c r="X137" s="10"/>
      <c r="AB137" s="33"/>
      <c r="AH137" s="13"/>
      <c r="AT137" s="19"/>
    </row>
    <row r="138" spans="8:46" s="8" customFormat="1" ht="12" x14ac:dyDescent="0.25">
      <c r="H138" s="21"/>
      <c r="I138" s="21"/>
      <c r="J138" s="21"/>
      <c r="Q138" s="13"/>
      <c r="W138" s="16"/>
      <c r="X138" s="10"/>
      <c r="AB138" s="33"/>
      <c r="AH138" s="13"/>
      <c r="AT138" s="19"/>
    </row>
    <row r="139" spans="8:46" s="8" customFormat="1" ht="12" x14ac:dyDescent="0.25">
      <c r="H139" s="21"/>
      <c r="I139" s="21"/>
      <c r="J139" s="21"/>
      <c r="Q139" s="13"/>
      <c r="W139" s="16"/>
      <c r="X139" s="10"/>
      <c r="AB139" s="33"/>
      <c r="AH139" s="13"/>
      <c r="AT139" s="19"/>
    </row>
    <row r="140" spans="8:46" s="8" customFormat="1" ht="12" x14ac:dyDescent="0.25">
      <c r="H140" s="21"/>
      <c r="I140" s="21"/>
      <c r="J140" s="21"/>
      <c r="Q140" s="13"/>
      <c r="W140" s="16"/>
      <c r="X140" s="10"/>
      <c r="AB140" s="33"/>
      <c r="AH140" s="13"/>
      <c r="AT140" s="19"/>
    </row>
    <row r="141" spans="8:46" s="8" customFormat="1" ht="12" x14ac:dyDescent="0.25">
      <c r="H141" s="21"/>
      <c r="I141" s="21"/>
      <c r="J141" s="21"/>
      <c r="Q141" s="13"/>
      <c r="W141" s="16"/>
      <c r="X141" s="10"/>
      <c r="AB141" s="33"/>
      <c r="AH141" s="13"/>
      <c r="AT141" s="19"/>
    </row>
    <row r="142" spans="8:46" s="8" customFormat="1" ht="12" x14ac:dyDescent="0.25">
      <c r="H142" s="21"/>
      <c r="I142" s="21"/>
      <c r="J142" s="21"/>
      <c r="Q142" s="13"/>
      <c r="W142" s="16"/>
      <c r="X142" s="10"/>
      <c r="AB142" s="33"/>
      <c r="AH142" s="13"/>
      <c r="AT142" s="19"/>
    </row>
    <row r="143" spans="8:46" s="8" customFormat="1" ht="12" x14ac:dyDescent="0.25">
      <c r="H143" s="21"/>
      <c r="I143" s="21"/>
      <c r="J143" s="21"/>
      <c r="Q143" s="13"/>
      <c r="W143" s="16"/>
      <c r="X143" s="10"/>
      <c r="AB143" s="33"/>
      <c r="AH143" s="13"/>
      <c r="AT143" s="19"/>
    </row>
    <row r="144" spans="8:46" s="8" customFormat="1" ht="12" x14ac:dyDescent="0.25">
      <c r="H144" s="21"/>
      <c r="I144" s="21"/>
      <c r="J144" s="21"/>
      <c r="Q144" s="13"/>
      <c r="W144" s="16"/>
      <c r="X144" s="10"/>
      <c r="AB144" s="33"/>
      <c r="AH144" s="13"/>
      <c r="AT144" s="19"/>
    </row>
    <row r="145" spans="8:46" s="8" customFormat="1" ht="12" x14ac:dyDescent="0.25">
      <c r="H145" s="21"/>
      <c r="I145" s="21"/>
      <c r="J145" s="21"/>
      <c r="Q145" s="13"/>
      <c r="W145" s="16"/>
      <c r="X145" s="10"/>
      <c r="AB145" s="33"/>
      <c r="AH145" s="13"/>
      <c r="AT145" s="19"/>
    </row>
    <row r="146" spans="8:46" s="8" customFormat="1" ht="12" x14ac:dyDescent="0.25">
      <c r="H146" s="21"/>
      <c r="I146" s="21"/>
      <c r="J146" s="21"/>
      <c r="Q146" s="13"/>
      <c r="W146" s="16"/>
      <c r="X146" s="10"/>
      <c r="AB146" s="33"/>
      <c r="AH146" s="13"/>
      <c r="AT146" s="19"/>
    </row>
    <row r="147" spans="8:46" s="8" customFormat="1" ht="12" x14ac:dyDescent="0.25">
      <c r="H147" s="21"/>
      <c r="I147" s="21"/>
      <c r="J147" s="21"/>
      <c r="Q147" s="13"/>
      <c r="W147" s="16"/>
      <c r="X147" s="10"/>
      <c r="AB147" s="33"/>
      <c r="AH147" s="13"/>
      <c r="AT147" s="19"/>
    </row>
    <row r="148" spans="8:46" s="8" customFormat="1" ht="12" x14ac:dyDescent="0.25">
      <c r="H148" s="21"/>
      <c r="I148" s="21"/>
      <c r="J148" s="21"/>
      <c r="Q148" s="13"/>
      <c r="W148" s="16"/>
      <c r="X148" s="10"/>
      <c r="AB148" s="33"/>
      <c r="AH148" s="13"/>
      <c r="AT148" s="19"/>
    </row>
    <row r="149" spans="8:46" s="8" customFormat="1" ht="12" x14ac:dyDescent="0.25">
      <c r="H149" s="21"/>
      <c r="I149" s="21"/>
      <c r="J149" s="21"/>
      <c r="Q149" s="13"/>
      <c r="W149" s="16"/>
      <c r="X149" s="10"/>
      <c r="AB149" s="33"/>
      <c r="AH149" s="13"/>
      <c r="AT149" s="19"/>
    </row>
    <row r="150" spans="8:46" s="8" customFormat="1" ht="12" x14ac:dyDescent="0.25">
      <c r="H150" s="21"/>
      <c r="I150" s="21"/>
      <c r="J150" s="21"/>
      <c r="Q150" s="13"/>
      <c r="W150" s="16"/>
      <c r="X150" s="10"/>
      <c r="AB150" s="33"/>
      <c r="AH150" s="13"/>
      <c r="AT150" s="19"/>
    </row>
    <row r="151" spans="8:46" s="8" customFormat="1" ht="12" x14ac:dyDescent="0.25">
      <c r="H151" s="21"/>
      <c r="I151" s="21"/>
      <c r="J151" s="21"/>
      <c r="Q151" s="13"/>
      <c r="W151" s="16"/>
      <c r="X151" s="10"/>
      <c r="AB151" s="33"/>
      <c r="AH151" s="13"/>
      <c r="AT151" s="19"/>
    </row>
    <row r="152" spans="8:46" s="8" customFormat="1" ht="12" x14ac:dyDescent="0.25">
      <c r="H152" s="21"/>
      <c r="I152" s="21"/>
      <c r="J152" s="21"/>
      <c r="Q152" s="13"/>
      <c r="W152" s="16"/>
      <c r="X152" s="10"/>
      <c r="AB152" s="33"/>
      <c r="AH152" s="13"/>
      <c r="AT152" s="19"/>
    </row>
    <row r="153" spans="8:46" s="8" customFormat="1" ht="12" x14ac:dyDescent="0.25">
      <c r="H153" s="21"/>
      <c r="I153" s="21"/>
      <c r="J153" s="21"/>
      <c r="Q153" s="13"/>
      <c r="W153" s="16"/>
      <c r="X153" s="10"/>
      <c r="AB153" s="33"/>
      <c r="AH153" s="13"/>
      <c r="AT153" s="19"/>
    </row>
    <row r="154" spans="8:46" s="8" customFormat="1" ht="12" x14ac:dyDescent="0.25">
      <c r="H154" s="21"/>
      <c r="I154" s="21"/>
      <c r="J154" s="21"/>
      <c r="Q154" s="13"/>
      <c r="W154" s="16"/>
      <c r="X154" s="10"/>
      <c r="AB154" s="33"/>
      <c r="AH154" s="13"/>
      <c r="AT154" s="19"/>
    </row>
    <row r="155" spans="8:46" s="8" customFormat="1" ht="12" x14ac:dyDescent="0.25">
      <c r="H155" s="21"/>
      <c r="I155" s="21"/>
      <c r="J155" s="21"/>
      <c r="Q155" s="13"/>
      <c r="W155" s="16"/>
      <c r="X155" s="10"/>
      <c r="AB155" s="33"/>
      <c r="AH155" s="13"/>
      <c r="AT155" s="19"/>
    </row>
    <row r="156" spans="8:46" s="8" customFormat="1" ht="12" x14ac:dyDescent="0.25">
      <c r="H156" s="21"/>
      <c r="I156" s="21"/>
      <c r="J156" s="21"/>
      <c r="Q156" s="13"/>
      <c r="W156" s="16"/>
      <c r="X156" s="10"/>
      <c r="AB156" s="33"/>
      <c r="AH156" s="13"/>
      <c r="AT156" s="19"/>
    </row>
    <row r="157" spans="8:46" s="8" customFormat="1" ht="12" x14ac:dyDescent="0.25">
      <c r="H157" s="21"/>
      <c r="I157" s="21"/>
      <c r="J157" s="21"/>
      <c r="Q157" s="13"/>
      <c r="W157" s="16"/>
      <c r="X157" s="10"/>
      <c r="AB157" s="33"/>
      <c r="AH157" s="13"/>
      <c r="AT157" s="19"/>
    </row>
    <row r="158" spans="8:46" s="8" customFormat="1" ht="12" x14ac:dyDescent="0.25">
      <c r="H158" s="21"/>
      <c r="I158" s="21"/>
      <c r="J158" s="21"/>
      <c r="Q158" s="13"/>
      <c r="W158" s="16"/>
      <c r="X158" s="10"/>
      <c r="AB158" s="33"/>
      <c r="AH158" s="13"/>
      <c r="AT158" s="19"/>
    </row>
    <row r="159" spans="8:46" s="8" customFormat="1" ht="12" x14ac:dyDescent="0.25">
      <c r="H159" s="21"/>
      <c r="I159" s="21"/>
      <c r="J159" s="21"/>
      <c r="Q159" s="13"/>
      <c r="W159" s="16"/>
      <c r="X159" s="10"/>
      <c r="AB159" s="33"/>
      <c r="AH159" s="13"/>
      <c r="AT159" s="19"/>
    </row>
    <row r="160" spans="8:46" s="8" customFormat="1" ht="12" x14ac:dyDescent="0.25">
      <c r="H160" s="21"/>
      <c r="I160" s="21"/>
      <c r="J160" s="21"/>
      <c r="Q160" s="13"/>
      <c r="W160" s="16"/>
      <c r="X160" s="10"/>
      <c r="AB160" s="33"/>
      <c r="AH160" s="13"/>
      <c r="AT160" s="19"/>
    </row>
    <row r="161" spans="8:46" s="8" customFormat="1" ht="12" x14ac:dyDescent="0.25">
      <c r="H161" s="21"/>
      <c r="I161" s="21"/>
      <c r="J161" s="21"/>
      <c r="Q161" s="13"/>
      <c r="W161" s="16"/>
      <c r="X161" s="10"/>
      <c r="AB161" s="33"/>
      <c r="AH161" s="13"/>
      <c r="AT161" s="19"/>
    </row>
    <row r="162" spans="8:46" s="8" customFormat="1" ht="12" x14ac:dyDescent="0.25">
      <c r="H162" s="21"/>
      <c r="I162" s="21"/>
      <c r="J162" s="21"/>
      <c r="Q162" s="13"/>
      <c r="W162" s="16"/>
      <c r="X162" s="10"/>
      <c r="AB162" s="33"/>
      <c r="AH162" s="13"/>
      <c r="AT162" s="19"/>
    </row>
    <row r="163" spans="8:46" s="8" customFormat="1" ht="12" x14ac:dyDescent="0.25">
      <c r="H163" s="21"/>
      <c r="I163" s="21"/>
      <c r="J163" s="21"/>
      <c r="Q163" s="13"/>
      <c r="W163" s="16"/>
      <c r="X163" s="10"/>
      <c r="AB163" s="33"/>
      <c r="AH163" s="13"/>
      <c r="AT163" s="19"/>
    </row>
    <row r="164" spans="8:46" s="8" customFormat="1" ht="12" x14ac:dyDescent="0.25">
      <c r="H164" s="21"/>
      <c r="I164" s="21"/>
      <c r="J164" s="21"/>
      <c r="Q164" s="13"/>
      <c r="W164" s="16"/>
      <c r="X164" s="10"/>
      <c r="AB164" s="33"/>
      <c r="AH164" s="13"/>
      <c r="AT164" s="19"/>
    </row>
    <row r="165" spans="8:46" s="8" customFormat="1" ht="12" x14ac:dyDescent="0.25">
      <c r="H165" s="21"/>
      <c r="I165" s="21"/>
      <c r="J165" s="21"/>
      <c r="Q165" s="13"/>
      <c r="W165" s="16"/>
      <c r="X165" s="10"/>
      <c r="AB165" s="33"/>
      <c r="AH165" s="13"/>
      <c r="AT165" s="19"/>
    </row>
    <row r="166" spans="8:46" s="8" customFormat="1" ht="12" x14ac:dyDescent="0.25">
      <c r="H166" s="21"/>
      <c r="I166" s="21"/>
      <c r="J166" s="21"/>
      <c r="Q166" s="13"/>
      <c r="W166" s="16"/>
      <c r="X166" s="10"/>
      <c r="AB166" s="33"/>
      <c r="AH166" s="13"/>
      <c r="AT166" s="19"/>
    </row>
    <row r="167" spans="8:46" s="8" customFormat="1" ht="12" x14ac:dyDescent="0.25">
      <c r="H167" s="21"/>
      <c r="I167" s="21"/>
      <c r="J167" s="21"/>
      <c r="Q167" s="13"/>
      <c r="W167" s="16"/>
      <c r="X167" s="10"/>
      <c r="AB167" s="33"/>
      <c r="AH167" s="13"/>
      <c r="AT167" s="19"/>
    </row>
    <row r="168" spans="8:46" s="8" customFormat="1" ht="12" x14ac:dyDescent="0.25">
      <c r="H168" s="21"/>
      <c r="I168" s="21"/>
      <c r="J168" s="21"/>
      <c r="Q168" s="13"/>
      <c r="W168" s="16"/>
      <c r="X168" s="10"/>
      <c r="AB168" s="33"/>
      <c r="AH168" s="13"/>
      <c r="AT168" s="19"/>
    </row>
    <row r="169" spans="8:46" s="8" customFormat="1" ht="12" x14ac:dyDescent="0.25">
      <c r="H169" s="21"/>
      <c r="I169" s="21"/>
      <c r="J169" s="21"/>
      <c r="Q169" s="13"/>
      <c r="W169" s="16"/>
      <c r="X169" s="10"/>
      <c r="AB169" s="33"/>
      <c r="AH169" s="13"/>
      <c r="AT169" s="19"/>
    </row>
    <row r="170" spans="8:46" s="8" customFormat="1" ht="12" x14ac:dyDescent="0.25">
      <c r="H170" s="21"/>
      <c r="I170" s="21"/>
      <c r="J170" s="21"/>
      <c r="Q170" s="13"/>
      <c r="W170" s="16"/>
      <c r="X170" s="10"/>
      <c r="AB170" s="33"/>
      <c r="AH170" s="13"/>
      <c r="AT170" s="19"/>
    </row>
    <row r="171" spans="8:46" s="8" customFormat="1" ht="12" x14ac:dyDescent="0.25">
      <c r="H171" s="21"/>
      <c r="I171" s="21"/>
      <c r="J171" s="21"/>
      <c r="Q171" s="13"/>
      <c r="W171" s="16"/>
      <c r="X171" s="10"/>
      <c r="AB171" s="33"/>
      <c r="AH171" s="13"/>
      <c r="AT171" s="19"/>
    </row>
    <row r="172" spans="8:46" s="8" customFormat="1" ht="12" x14ac:dyDescent="0.25">
      <c r="H172" s="21"/>
      <c r="I172" s="21"/>
      <c r="J172" s="21"/>
      <c r="Q172" s="13"/>
      <c r="W172" s="16"/>
      <c r="X172" s="10"/>
      <c r="AB172" s="33"/>
      <c r="AH172" s="13"/>
      <c r="AT172" s="19"/>
    </row>
    <row r="173" spans="8:46" s="8" customFormat="1" ht="12" x14ac:dyDescent="0.25">
      <c r="H173" s="21"/>
      <c r="I173" s="21"/>
      <c r="J173" s="21"/>
      <c r="Q173" s="13"/>
      <c r="W173" s="16"/>
      <c r="X173" s="10"/>
      <c r="AB173" s="33"/>
      <c r="AH173" s="13"/>
      <c r="AT173" s="19"/>
    </row>
    <row r="174" spans="8:46" s="8" customFormat="1" ht="12" x14ac:dyDescent="0.25">
      <c r="H174" s="21"/>
      <c r="I174" s="21"/>
      <c r="J174" s="21"/>
      <c r="Q174" s="13"/>
      <c r="W174" s="16"/>
      <c r="X174" s="10"/>
      <c r="AB174" s="33"/>
      <c r="AH174" s="13"/>
      <c r="AT174" s="19"/>
    </row>
    <row r="175" spans="8:46" s="8" customFormat="1" ht="12" x14ac:dyDescent="0.25">
      <c r="H175" s="21"/>
      <c r="I175" s="21"/>
      <c r="J175" s="21"/>
      <c r="Q175" s="13"/>
      <c r="W175" s="16"/>
      <c r="X175" s="10"/>
      <c r="AB175" s="33"/>
      <c r="AH175" s="13"/>
      <c r="AT175" s="19"/>
    </row>
    <row r="176" spans="8:46" s="8" customFormat="1" ht="12" x14ac:dyDescent="0.25">
      <c r="H176" s="21"/>
      <c r="I176" s="21"/>
      <c r="J176" s="21"/>
      <c r="Q176" s="13"/>
      <c r="W176" s="16"/>
      <c r="X176" s="10"/>
      <c r="AB176" s="33"/>
      <c r="AH176" s="13"/>
      <c r="AT176" s="19"/>
    </row>
    <row r="177" spans="8:46" s="8" customFormat="1" ht="12" x14ac:dyDescent="0.25">
      <c r="H177" s="21"/>
      <c r="I177" s="21"/>
      <c r="J177" s="21"/>
      <c r="Q177" s="13"/>
      <c r="W177" s="16"/>
      <c r="X177" s="10"/>
      <c r="AB177" s="33"/>
      <c r="AH177" s="13"/>
      <c r="AT177" s="19"/>
    </row>
    <row r="178" spans="8:46" s="8" customFormat="1" ht="12" x14ac:dyDescent="0.25">
      <c r="H178" s="21"/>
      <c r="I178" s="21"/>
      <c r="J178" s="21"/>
      <c r="Q178" s="13"/>
      <c r="W178" s="16"/>
      <c r="X178" s="10"/>
      <c r="AB178" s="33"/>
      <c r="AH178" s="13"/>
      <c r="AT178" s="19"/>
    </row>
    <row r="179" spans="8:46" s="8" customFormat="1" ht="12" x14ac:dyDescent="0.25">
      <c r="H179" s="21"/>
      <c r="I179" s="21"/>
      <c r="J179" s="21"/>
      <c r="Q179" s="13"/>
      <c r="W179" s="16"/>
      <c r="X179" s="10"/>
      <c r="AB179" s="33"/>
      <c r="AH179" s="13"/>
      <c r="AT179" s="19"/>
    </row>
    <row r="180" spans="8:46" s="8" customFormat="1" ht="12" x14ac:dyDescent="0.25">
      <c r="H180" s="21"/>
      <c r="I180" s="21"/>
      <c r="J180" s="21"/>
      <c r="Q180" s="13"/>
      <c r="W180" s="16"/>
      <c r="X180" s="10"/>
      <c r="AB180" s="33"/>
      <c r="AH180" s="13"/>
      <c r="AT180" s="19"/>
    </row>
    <row r="181" spans="8:46" s="8" customFormat="1" ht="12" x14ac:dyDescent="0.25">
      <c r="H181" s="21"/>
      <c r="I181" s="21"/>
      <c r="J181" s="21"/>
      <c r="Q181" s="13"/>
      <c r="W181" s="16"/>
      <c r="X181" s="10"/>
      <c r="AB181" s="33"/>
      <c r="AH181" s="13"/>
      <c r="AT181" s="19"/>
    </row>
    <row r="182" spans="8:46" s="8" customFormat="1" ht="12" x14ac:dyDescent="0.25">
      <c r="H182" s="21"/>
      <c r="I182" s="21"/>
      <c r="J182" s="21"/>
      <c r="Q182" s="13"/>
      <c r="W182" s="16"/>
      <c r="X182" s="10"/>
      <c r="AB182" s="33"/>
      <c r="AH182" s="13"/>
      <c r="AT182" s="19"/>
    </row>
    <row r="183" spans="8:46" s="8" customFormat="1" ht="12" x14ac:dyDescent="0.25">
      <c r="H183" s="21"/>
      <c r="I183" s="21"/>
      <c r="J183" s="21"/>
      <c r="Q183" s="13"/>
      <c r="W183" s="16"/>
      <c r="X183" s="10"/>
      <c r="AB183" s="33"/>
      <c r="AH183" s="13"/>
      <c r="AT183" s="19"/>
    </row>
    <row r="184" spans="8:46" s="8" customFormat="1" ht="12" x14ac:dyDescent="0.25">
      <c r="H184" s="21"/>
      <c r="I184" s="21"/>
      <c r="J184" s="21"/>
      <c r="Q184" s="13"/>
      <c r="W184" s="16"/>
      <c r="X184" s="10"/>
      <c r="AB184" s="33"/>
      <c r="AH184" s="13"/>
      <c r="AT184" s="19"/>
    </row>
    <row r="185" spans="8:46" s="8" customFormat="1" ht="12" x14ac:dyDescent="0.25">
      <c r="H185" s="21"/>
      <c r="I185" s="21"/>
      <c r="J185" s="21"/>
      <c r="Q185" s="13"/>
      <c r="W185" s="16"/>
      <c r="X185" s="10"/>
      <c r="AB185" s="33"/>
      <c r="AH185" s="13"/>
      <c r="AT185" s="19"/>
    </row>
    <row r="186" spans="8:46" s="8" customFormat="1" ht="12" x14ac:dyDescent="0.25">
      <c r="H186" s="21"/>
      <c r="I186" s="21"/>
      <c r="J186" s="21"/>
      <c r="Q186" s="13"/>
      <c r="W186" s="16"/>
      <c r="X186" s="10"/>
      <c r="AB186" s="33"/>
      <c r="AH186" s="13"/>
      <c r="AT186" s="19"/>
    </row>
    <row r="187" spans="8:46" s="8" customFormat="1" ht="12" x14ac:dyDescent="0.25">
      <c r="H187" s="21"/>
      <c r="I187" s="21"/>
      <c r="J187" s="21"/>
      <c r="Q187" s="13"/>
      <c r="W187" s="16"/>
      <c r="X187" s="10"/>
      <c r="AB187" s="33"/>
      <c r="AH187" s="13"/>
      <c r="AT187" s="19"/>
    </row>
    <row r="188" spans="8:46" s="8" customFormat="1" ht="12" x14ac:dyDescent="0.25">
      <c r="H188" s="21"/>
      <c r="I188" s="21"/>
      <c r="J188" s="21"/>
      <c r="Q188" s="13"/>
      <c r="W188" s="16"/>
      <c r="X188" s="10"/>
      <c r="AB188" s="33"/>
      <c r="AH188" s="13"/>
      <c r="AT188" s="19"/>
    </row>
    <row r="189" spans="8:46" s="8" customFormat="1" ht="12" x14ac:dyDescent="0.25">
      <c r="H189" s="21"/>
      <c r="I189" s="21"/>
      <c r="J189" s="21"/>
      <c r="Q189" s="13"/>
      <c r="W189" s="16"/>
      <c r="X189" s="10"/>
      <c r="AB189" s="33"/>
      <c r="AH189" s="13"/>
      <c r="AT189" s="19"/>
    </row>
    <row r="190" spans="8:46" s="8" customFormat="1" ht="12" x14ac:dyDescent="0.25">
      <c r="H190" s="21"/>
      <c r="I190" s="21"/>
      <c r="J190" s="21"/>
      <c r="Q190" s="13"/>
      <c r="W190" s="16"/>
      <c r="X190" s="10"/>
      <c r="AB190" s="33"/>
      <c r="AH190" s="13"/>
      <c r="AT190" s="19"/>
    </row>
    <row r="191" spans="8:46" s="8" customFormat="1" ht="12" x14ac:dyDescent="0.25">
      <c r="H191" s="21"/>
      <c r="I191" s="21"/>
      <c r="J191" s="21"/>
      <c r="Q191" s="13"/>
      <c r="W191" s="16"/>
      <c r="X191" s="10"/>
      <c r="AB191" s="33"/>
      <c r="AH191" s="13"/>
      <c r="AT191" s="19"/>
    </row>
    <row r="192" spans="8:46" s="8" customFormat="1" ht="12" x14ac:dyDescent="0.25">
      <c r="H192" s="21"/>
      <c r="I192" s="21"/>
      <c r="J192" s="21"/>
      <c r="Q192" s="13"/>
      <c r="W192" s="16"/>
      <c r="X192" s="10"/>
      <c r="AB192" s="33"/>
      <c r="AH192" s="13"/>
      <c r="AT192" s="19"/>
    </row>
    <row r="193" spans="8:46" s="8" customFormat="1" ht="12" x14ac:dyDescent="0.25">
      <c r="H193" s="21"/>
      <c r="I193" s="21"/>
      <c r="J193" s="21"/>
      <c r="Q193" s="13"/>
      <c r="W193" s="16"/>
      <c r="X193" s="10"/>
      <c r="AB193" s="33"/>
      <c r="AH193" s="13"/>
      <c r="AT193" s="19"/>
    </row>
    <row r="194" spans="8:46" s="8" customFormat="1" ht="12" x14ac:dyDescent="0.25">
      <c r="H194" s="21"/>
      <c r="I194" s="21"/>
      <c r="J194" s="21"/>
      <c r="Q194" s="13"/>
      <c r="W194" s="16"/>
      <c r="X194" s="10"/>
      <c r="AB194" s="33"/>
      <c r="AH194" s="13"/>
      <c r="AT194" s="19"/>
    </row>
    <row r="195" spans="8:46" s="8" customFormat="1" ht="12" x14ac:dyDescent="0.25">
      <c r="H195" s="21"/>
      <c r="I195" s="21"/>
      <c r="J195" s="21"/>
      <c r="Q195" s="13"/>
      <c r="W195" s="16"/>
      <c r="X195" s="10"/>
      <c r="AB195" s="33"/>
      <c r="AH195" s="13"/>
      <c r="AT195" s="19"/>
    </row>
    <row r="196" spans="8:46" s="8" customFormat="1" ht="12" x14ac:dyDescent="0.25">
      <c r="H196" s="21"/>
      <c r="I196" s="21"/>
      <c r="J196" s="21"/>
      <c r="Q196" s="13"/>
      <c r="W196" s="16"/>
      <c r="X196" s="10"/>
      <c r="AB196" s="33"/>
      <c r="AH196" s="13"/>
      <c r="AT196" s="19"/>
    </row>
    <row r="197" spans="8:46" s="8" customFormat="1" ht="12" x14ac:dyDescent="0.25">
      <c r="H197" s="21"/>
      <c r="I197" s="21"/>
      <c r="J197" s="21"/>
      <c r="Q197" s="13"/>
      <c r="W197" s="16"/>
      <c r="X197" s="10"/>
      <c r="AB197" s="33"/>
      <c r="AH197" s="13"/>
      <c r="AT197" s="19"/>
    </row>
    <row r="198" spans="8:46" s="8" customFormat="1" ht="12" x14ac:dyDescent="0.25">
      <c r="H198" s="21"/>
      <c r="I198" s="21"/>
      <c r="J198" s="21"/>
      <c r="Q198" s="13"/>
      <c r="W198" s="16"/>
      <c r="X198" s="10"/>
      <c r="AB198" s="33"/>
      <c r="AH198" s="13"/>
      <c r="AT198" s="19"/>
    </row>
    <row r="199" spans="8:46" s="8" customFormat="1" ht="12" x14ac:dyDescent="0.25">
      <c r="H199" s="21"/>
      <c r="I199" s="21"/>
      <c r="J199" s="21"/>
      <c r="Q199" s="13"/>
      <c r="W199" s="16"/>
      <c r="X199" s="10"/>
      <c r="AB199" s="33"/>
      <c r="AH199" s="13"/>
      <c r="AT199" s="19"/>
    </row>
    <row r="200" spans="8:46" s="8" customFormat="1" ht="12" x14ac:dyDescent="0.25">
      <c r="H200" s="21"/>
      <c r="I200" s="21"/>
      <c r="J200" s="21"/>
      <c r="Q200" s="13"/>
      <c r="W200" s="16"/>
      <c r="X200" s="10"/>
      <c r="AB200" s="33"/>
      <c r="AH200" s="13"/>
      <c r="AT200" s="19"/>
    </row>
    <row r="201" spans="8:46" s="8" customFormat="1" ht="12" x14ac:dyDescent="0.25">
      <c r="H201" s="21"/>
      <c r="I201" s="21"/>
      <c r="J201" s="21"/>
      <c r="Q201" s="13"/>
      <c r="W201" s="16"/>
      <c r="X201" s="10"/>
      <c r="AB201" s="33"/>
      <c r="AH201" s="13"/>
      <c r="AT201" s="19"/>
    </row>
    <row r="202" spans="8:46" s="8" customFormat="1" ht="12" x14ac:dyDescent="0.25">
      <c r="H202" s="21"/>
      <c r="I202" s="21"/>
      <c r="J202" s="21"/>
      <c r="Q202" s="13"/>
      <c r="W202" s="16"/>
      <c r="X202" s="10"/>
      <c r="AB202" s="33"/>
      <c r="AH202" s="13"/>
      <c r="AT202" s="19"/>
    </row>
    <row r="203" spans="8:46" s="8" customFormat="1" ht="12" x14ac:dyDescent="0.25">
      <c r="H203" s="21"/>
      <c r="I203" s="21"/>
      <c r="J203" s="21"/>
      <c r="Q203" s="13"/>
      <c r="W203" s="16"/>
      <c r="X203" s="10"/>
      <c r="AB203" s="33"/>
      <c r="AH203" s="13"/>
      <c r="AT203" s="19"/>
    </row>
    <row r="204" spans="8:46" s="8" customFormat="1" ht="12" x14ac:dyDescent="0.25">
      <c r="H204" s="21"/>
      <c r="I204" s="21"/>
      <c r="J204" s="21"/>
      <c r="Q204" s="13"/>
      <c r="W204" s="16"/>
      <c r="X204" s="10"/>
      <c r="AB204" s="33"/>
      <c r="AH204" s="13"/>
      <c r="AT204" s="19"/>
    </row>
    <row r="205" spans="8:46" s="8" customFormat="1" ht="12" x14ac:dyDescent="0.25">
      <c r="H205" s="21"/>
      <c r="I205" s="21"/>
      <c r="J205" s="21"/>
      <c r="Q205" s="13"/>
      <c r="W205" s="16"/>
      <c r="X205" s="10"/>
      <c r="AB205" s="33"/>
      <c r="AH205" s="13"/>
      <c r="AT205" s="19"/>
    </row>
    <row r="206" spans="8:46" s="8" customFormat="1" ht="12" x14ac:dyDescent="0.25">
      <c r="H206" s="21"/>
      <c r="I206" s="21"/>
      <c r="J206" s="21"/>
      <c r="Q206" s="13"/>
      <c r="W206" s="16"/>
      <c r="X206" s="10"/>
      <c r="AB206" s="33"/>
      <c r="AH206" s="13"/>
      <c r="AT206" s="19"/>
    </row>
    <row r="207" spans="8:46" s="8" customFormat="1" ht="12" x14ac:dyDescent="0.25">
      <c r="H207" s="21"/>
      <c r="I207" s="21"/>
      <c r="J207" s="21"/>
      <c r="Q207" s="13"/>
      <c r="W207" s="16"/>
      <c r="X207" s="10"/>
      <c r="AB207" s="33"/>
      <c r="AH207" s="13"/>
      <c r="AT207" s="19"/>
    </row>
    <row r="208" spans="8:46" s="8" customFormat="1" ht="12" x14ac:dyDescent="0.25">
      <c r="H208" s="21"/>
      <c r="I208" s="21"/>
      <c r="J208" s="21"/>
      <c r="Q208" s="13"/>
      <c r="W208" s="16"/>
      <c r="X208" s="10"/>
      <c r="AB208" s="33"/>
      <c r="AH208" s="13"/>
      <c r="AT208" s="19"/>
    </row>
    <row r="209" spans="8:46" s="8" customFormat="1" ht="12" x14ac:dyDescent="0.25">
      <c r="H209" s="21"/>
      <c r="I209" s="21"/>
      <c r="J209" s="21"/>
      <c r="Q209" s="13"/>
      <c r="W209" s="16"/>
      <c r="X209" s="10"/>
      <c r="AB209" s="33"/>
      <c r="AH209" s="13"/>
      <c r="AT209" s="19"/>
    </row>
    <row r="210" spans="8:46" s="8" customFormat="1" ht="12" x14ac:dyDescent="0.25">
      <c r="H210" s="21"/>
      <c r="I210" s="21"/>
      <c r="J210" s="21"/>
      <c r="Q210" s="13"/>
      <c r="W210" s="16"/>
      <c r="X210" s="10"/>
      <c r="AB210" s="33"/>
      <c r="AH210" s="13"/>
      <c r="AT210" s="19"/>
    </row>
    <row r="211" spans="8:46" s="8" customFormat="1" ht="12" x14ac:dyDescent="0.25">
      <c r="H211" s="21"/>
      <c r="I211" s="21"/>
      <c r="J211" s="21"/>
      <c r="Q211" s="13"/>
      <c r="W211" s="16"/>
      <c r="X211" s="10"/>
      <c r="AB211" s="33"/>
      <c r="AH211" s="13"/>
      <c r="AT211" s="19"/>
    </row>
    <row r="212" spans="8:46" s="8" customFormat="1" ht="12" x14ac:dyDescent="0.25">
      <c r="H212" s="21"/>
      <c r="I212" s="21"/>
      <c r="J212" s="21"/>
      <c r="Q212" s="13"/>
      <c r="W212" s="16"/>
      <c r="X212" s="10"/>
      <c r="AB212" s="33"/>
      <c r="AH212" s="13"/>
      <c r="AT212" s="19"/>
    </row>
    <row r="213" spans="8:46" s="8" customFormat="1" ht="12" x14ac:dyDescent="0.25">
      <c r="H213" s="21"/>
      <c r="I213" s="21"/>
      <c r="J213" s="21"/>
      <c r="Q213" s="13"/>
      <c r="W213" s="16"/>
      <c r="X213" s="10"/>
      <c r="AB213" s="33"/>
      <c r="AH213" s="13"/>
      <c r="AT213" s="19"/>
    </row>
    <row r="214" spans="8:46" s="8" customFormat="1" ht="12" x14ac:dyDescent="0.25">
      <c r="H214" s="21"/>
      <c r="I214" s="21"/>
      <c r="J214" s="21"/>
      <c r="Q214" s="13"/>
      <c r="W214" s="16"/>
      <c r="X214" s="10"/>
      <c r="AB214" s="33"/>
      <c r="AH214" s="13"/>
      <c r="AT214" s="19"/>
    </row>
    <row r="215" spans="8:46" s="8" customFormat="1" ht="12" x14ac:dyDescent="0.25">
      <c r="H215" s="21"/>
      <c r="I215" s="21"/>
      <c r="J215" s="21"/>
      <c r="Q215" s="13"/>
      <c r="W215" s="16"/>
      <c r="X215" s="10"/>
      <c r="AB215" s="33"/>
      <c r="AH215" s="13"/>
      <c r="AT215" s="19"/>
    </row>
    <row r="216" spans="8:46" s="8" customFormat="1" ht="12" x14ac:dyDescent="0.25">
      <c r="H216" s="21"/>
      <c r="I216" s="21"/>
      <c r="J216" s="21"/>
      <c r="Q216" s="13"/>
      <c r="W216" s="16"/>
      <c r="X216" s="10"/>
      <c r="AB216" s="33"/>
      <c r="AH216" s="13"/>
      <c r="AT216" s="19"/>
    </row>
    <row r="217" spans="8:46" s="8" customFormat="1" ht="12" x14ac:dyDescent="0.25">
      <c r="H217" s="21"/>
      <c r="I217" s="21"/>
      <c r="J217" s="21"/>
      <c r="Q217" s="13"/>
      <c r="W217" s="16"/>
      <c r="X217" s="10"/>
      <c r="AB217" s="33"/>
      <c r="AH217" s="13"/>
      <c r="AT217" s="19"/>
    </row>
    <row r="218" spans="8:46" s="8" customFormat="1" ht="12" x14ac:dyDescent="0.25">
      <c r="H218" s="21"/>
      <c r="I218" s="21"/>
      <c r="J218" s="21"/>
      <c r="Q218" s="13"/>
      <c r="W218" s="16"/>
      <c r="X218" s="10"/>
      <c r="AB218" s="33"/>
      <c r="AH218" s="13"/>
      <c r="AT218" s="19"/>
    </row>
    <row r="219" spans="8:46" s="8" customFormat="1" ht="12" x14ac:dyDescent="0.25">
      <c r="H219" s="21"/>
      <c r="I219" s="21"/>
      <c r="J219" s="21"/>
      <c r="Q219" s="13"/>
      <c r="W219" s="16"/>
      <c r="X219" s="10"/>
      <c r="AB219" s="33"/>
      <c r="AH219" s="13"/>
      <c r="AT219" s="19"/>
    </row>
  </sheetData>
  <autoFilter ref="A1:CA121" xr:uid="{66E66C39-A6B6-4113-97C9-19725D5318B1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5030-39EC-4452-8D99-8C580D1454CA}">
  <dimension ref="A1:AS219"/>
  <sheetViews>
    <sheetView topLeftCell="A22" workbookViewId="0">
      <selection sqref="A1:XFD1048576"/>
    </sheetView>
  </sheetViews>
  <sheetFormatPr baseColWidth="10" defaultRowHeight="15" x14ac:dyDescent="0.25"/>
  <cols>
    <col min="1" max="32" width="17.85546875" style="36"/>
    <col min="33" max="33" width="27.5703125" style="36" customWidth="1"/>
    <col min="34" max="16384" width="11.42578125" style="36"/>
  </cols>
  <sheetData>
    <row r="1" spans="1:45" ht="60.75" x14ac:dyDescent="0.25">
      <c r="A1" s="37" t="s">
        <v>33</v>
      </c>
      <c r="B1" s="37" t="s">
        <v>34</v>
      </c>
      <c r="C1" s="37" t="s">
        <v>35</v>
      </c>
      <c r="D1" s="37" t="s">
        <v>36</v>
      </c>
      <c r="E1" s="37" t="s">
        <v>37</v>
      </c>
      <c r="F1" s="37" t="s">
        <v>38</v>
      </c>
      <c r="G1" s="37" t="s">
        <v>39</v>
      </c>
      <c r="H1" s="37" t="s">
        <v>40</v>
      </c>
      <c r="I1" s="37" t="s">
        <v>41</v>
      </c>
      <c r="J1" s="37" t="s">
        <v>42</v>
      </c>
      <c r="K1" s="37" t="s">
        <v>43</v>
      </c>
      <c r="L1" s="37" t="s">
        <v>44</v>
      </c>
      <c r="M1" s="37" t="s">
        <v>45</v>
      </c>
      <c r="N1" s="37" t="s">
        <v>46</v>
      </c>
      <c r="O1" s="37" t="s">
        <v>47</v>
      </c>
      <c r="P1" s="37" t="s">
        <v>48</v>
      </c>
      <c r="Q1" s="37" t="s">
        <v>49</v>
      </c>
      <c r="R1" s="37" t="s">
        <v>50</v>
      </c>
      <c r="S1" s="37" t="s">
        <v>51</v>
      </c>
      <c r="T1" s="37" t="s">
        <v>52</v>
      </c>
      <c r="U1" s="37" t="s">
        <v>53</v>
      </c>
      <c r="V1" s="37" t="s">
        <v>54</v>
      </c>
      <c r="W1" s="37" t="s">
        <v>55</v>
      </c>
      <c r="X1" s="37" t="s">
        <v>56</v>
      </c>
      <c r="Y1" s="37" t="s">
        <v>57</v>
      </c>
      <c r="Z1" s="37" t="s">
        <v>58</v>
      </c>
      <c r="AA1" s="37" t="s">
        <v>59</v>
      </c>
      <c r="AB1" s="37" t="s">
        <v>60</v>
      </c>
      <c r="AC1" s="37" t="s">
        <v>61</v>
      </c>
      <c r="AD1" s="37" t="s">
        <v>62</v>
      </c>
      <c r="AE1" s="37" t="s">
        <v>63</v>
      </c>
      <c r="AF1" s="37" t="s">
        <v>64</v>
      </c>
      <c r="AG1" s="37" t="s">
        <v>65</v>
      </c>
      <c r="AH1" s="37" t="s">
        <v>66</v>
      </c>
      <c r="AI1" s="37" t="s">
        <v>67</v>
      </c>
      <c r="AJ1" s="37" t="s">
        <v>68</v>
      </c>
      <c r="AK1" s="37" t="s">
        <v>69</v>
      </c>
      <c r="AL1" s="37" t="s">
        <v>70</v>
      </c>
      <c r="AM1" s="37" t="s">
        <v>71</v>
      </c>
      <c r="AN1" s="37" t="s">
        <v>72</v>
      </c>
      <c r="AO1" s="37" t="s">
        <v>73</v>
      </c>
      <c r="AP1" s="37" t="s">
        <v>74</v>
      </c>
      <c r="AQ1" s="37" t="s">
        <v>75</v>
      </c>
      <c r="AR1" s="37" t="s">
        <v>76</v>
      </c>
      <c r="AS1" s="37" t="s">
        <v>77</v>
      </c>
    </row>
    <row r="2" spans="1:45" x14ac:dyDescent="0.25">
      <c r="A2" s="38">
        <v>2021</v>
      </c>
      <c r="B2" s="38">
        <v>56113573</v>
      </c>
      <c r="C2" s="38"/>
      <c r="D2" s="38">
        <v>56113573</v>
      </c>
      <c r="E2" s="38" t="s">
        <v>87</v>
      </c>
      <c r="F2" s="38">
        <v>6</v>
      </c>
      <c r="G2" s="38">
        <v>4</v>
      </c>
      <c r="H2" s="38">
        <v>10</v>
      </c>
      <c r="I2" s="38">
        <v>2</v>
      </c>
      <c r="J2" s="38">
        <v>2</v>
      </c>
      <c r="K2" s="38" t="s">
        <v>88</v>
      </c>
      <c r="L2" s="38">
        <v>140175457</v>
      </c>
      <c r="M2" s="38" t="s">
        <v>89</v>
      </c>
      <c r="N2" s="38" t="s">
        <v>90</v>
      </c>
      <c r="O2" s="38" t="s">
        <v>91</v>
      </c>
      <c r="P2" s="38"/>
      <c r="Q2" s="38"/>
      <c r="R2" s="38"/>
      <c r="S2" s="38"/>
      <c r="T2" s="38"/>
      <c r="U2" s="38" t="s">
        <v>83</v>
      </c>
      <c r="V2" s="38">
        <v>1</v>
      </c>
      <c r="W2" s="38">
        <v>44766</v>
      </c>
      <c r="X2" s="38"/>
      <c r="Y2" s="38"/>
      <c r="Z2" s="38"/>
      <c r="AA2" s="38"/>
      <c r="AB2" s="38"/>
      <c r="AC2" s="38"/>
      <c r="AD2" s="38">
        <v>0</v>
      </c>
      <c r="AE2" s="38"/>
      <c r="AF2" s="38"/>
      <c r="AG2" s="38" t="s">
        <v>92</v>
      </c>
      <c r="AH2" s="38"/>
      <c r="AI2" s="38"/>
      <c r="AJ2" s="38">
        <v>0</v>
      </c>
      <c r="AK2" s="38">
        <v>4.6105559999999999</v>
      </c>
      <c r="AL2" s="38">
        <v>-74.017787999999996</v>
      </c>
      <c r="AM2" s="38"/>
      <c r="AN2" s="38" t="s">
        <v>85</v>
      </c>
      <c r="AO2" s="38" t="s">
        <v>85</v>
      </c>
      <c r="AP2" s="38" t="s">
        <v>85</v>
      </c>
      <c r="AQ2" s="38">
        <v>45029</v>
      </c>
      <c r="AR2" s="38">
        <v>44860</v>
      </c>
      <c r="AS2" s="38">
        <v>45252</v>
      </c>
    </row>
    <row r="3" spans="1:45" x14ac:dyDescent="0.25">
      <c r="A3" s="38">
        <v>2021</v>
      </c>
      <c r="B3" s="38"/>
      <c r="C3" s="38"/>
      <c r="D3" s="38"/>
      <c r="E3" s="38"/>
      <c r="F3" s="38"/>
      <c r="G3" s="38"/>
      <c r="H3" s="38"/>
      <c r="I3" s="38"/>
      <c r="J3" s="38"/>
      <c r="K3" s="38" t="s">
        <v>88</v>
      </c>
      <c r="L3" s="38"/>
      <c r="M3" s="38" t="s">
        <v>89</v>
      </c>
      <c r="N3" s="38" t="s">
        <v>90</v>
      </c>
      <c r="O3" s="38" t="s">
        <v>91</v>
      </c>
      <c r="P3" s="38"/>
      <c r="Q3" s="38"/>
      <c r="R3" s="38"/>
      <c r="S3" s="38"/>
      <c r="T3" s="38"/>
      <c r="U3" s="38" t="s">
        <v>83</v>
      </c>
      <c r="V3" s="38">
        <v>1</v>
      </c>
      <c r="W3" s="38">
        <v>44766</v>
      </c>
      <c r="X3" s="38"/>
      <c r="Y3" s="38"/>
      <c r="Z3" s="38"/>
      <c r="AA3" s="38"/>
      <c r="AB3" s="38"/>
      <c r="AC3" s="38"/>
      <c r="AD3" s="38">
        <v>0</v>
      </c>
      <c r="AE3" s="38"/>
      <c r="AF3" s="38"/>
      <c r="AG3" s="38" t="s">
        <v>93</v>
      </c>
      <c r="AH3" s="38"/>
      <c r="AI3" s="38"/>
      <c r="AJ3" s="38">
        <v>0</v>
      </c>
      <c r="AK3" s="38">
        <v>4.5741110000000003</v>
      </c>
      <c r="AL3" s="38">
        <v>-74.026387999999997</v>
      </c>
      <c r="AM3" s="38"/>
      <c r="AN3" s="38" t="s">
        <v>85</v>
      </c>
      <c r="AO3" s="38" t="s">
        <v>85</v>
      </c>
      <c r="AP3" s="38" t="s">
        <v>85</v>
      </c>
      <c r="AQ3" s="38">
        <v>45029</v>
      </c>
      <c r="AR3" s="38">
        <v>44860</v>
      </c>
      <c r="AS3" s="38">
        <v>45252</v>
      </c>
    </row>
    <row r="4" spans="1:45" x14ac:dyDescent="0.25">
      <c r="A4" s="38">
        <v>2021</v>
      </c>
      <c r="B4" s="38"/>
      <c r="C4" s="38"/>
      <c r="D4" s="38"/>
      <c r="E4" s="38"/>
      <c r="F4" s="38"/>
      <c r="G4" s="38"/>
      <c r="H4" s="38"/>
      <c r="I4" s="38"/>
      <c r="J4" s="38"/>
      <c r="K4" s="38" t="s">
        <v>88</v>
      </c>
      <c r="L4" s="38"/>
      <c r="M4" s="38" t="s">
        <v>89</v>
      </c>
      <c r="N4" s="38" t="s">
        <v>90</v>
      </c>
      <c r="O4" s="38" t="s">
        <v>91</v>
      </c>
      <c r="P4" s="38"/>
      <c r="Q4" s="38"/>
      <c r="R4" s="38"/>
      <c r="S4" s="38"/>
      <c r="T4" s="38"/>
      <c r="U4" s="38" t="s">
        <v>83</v>
      </c>
      <c r="V4" s="38">
        <v>1</v>
      </c>
      <c r="W4" s="38">
        <v>44766</v>
      </c>
      <c r="X4" s="38"/>
      <c r="Y4" s="38"/>
      <c r="Z4" s="38"/>
      <c r="AA4" s="38"/>
      <c r="AB4" s="38"/>
      <c r="AC4" s="38"/>
      <c r="AD4" s="38">
        <v>0</v>
      </c>
      <c r="AE4" s="38"/>
      <c r="AF4" s="38"/>
      <c r="AG4" s="38" t="s">
        <v>94</v>
      </c>
      <c r="AH4" s="38"/>
      <c r="AI4" s="38"/>
      <c r="AJ4" s="38">
        <v>0</v>
      </c>
      <c r="AK4" s="38">
        <v>4.5945499999999999</v>
      </c>
      <c r="AL4" s="38">
        <v>-74.062574999999995</v>
      </c>
      <c r="AM4" s="38"/>
      <c r="AN4" s="38" t="s">
        <v>85</v>
      </c>
      <c r="AO4" s="38" t="s">
        <v>85</v>
      </c>
      <c r="AP4" s="38" t="s">
        <v>85</v>
      </c>
      <c r="AQ4" s="38">
        <v>45029</v>
      </c>
      <c r="AR4" s="38">
        <v>44860</v>
      </c>
      <c r="AS4" s="38">
        <v>45252</v>
      </c>
    </row>
    <row r="5" spans="1:45" x14ac:dyDescent="0.25">
      <c r="A5" s="38">
        <v>2021</v>
      </c>
      <c r="B5" s="38">
        <v>87800568</v>
      </c>
      <c r="C5" s="38"/>
      <c r="D5" s="38">
        <v>87800568</v>
      </c>
      <c r="E5" s="38" t="s">
        <v>101</v>
      </c>
      <c r="F5" s="38">
        <v>10</v>
      </c>
      <c r="G5" s="38">
        <v>4</v>
      </c>
      <c r="H5" s="38">
        <v>14</v>
      </c>
      <c r="I5" s="38">
        <v>4</v>
      </c>
      <c r="J5" s="38">
        <v>5</v>
      </c>
      <c r="K5" s="38" t="s">
        <v>102</v>
      </c>
      <c r="L5" s="38">
        <v>731671423</v>
      </c>
      <c r="M5" s="38" t="s">
        <v>103</v>
      </c>
      <c r="N5" s="38" t="s">
        <v>90</v>
      </c>
      <c r="O5" s="38" t="s">
        <v>91</v>
      </c>
      <c r="P5" s="38"/>
      <c r="Q5" s="38"/>
      <c r="R5" s="38"/>
      <c r="S5" s="38"/>
      <c r="T5" s="38"/>
      <c r="U5" s="38" t="s">
        <v>83</v>
      </c>
      <c r="V5" s="38">
        <v>1</v>
      </c>
      <c r="W5" s="38">
        <v>44866</v>
      </c>
      <c r="X5" s="38"/>
      <c r="Y5" s="38"/>
      <c r="Z5" s="38"/>
      <c r="AA5" s="38"/>
      <c r="AB5" s="38"/>
      <c r="AC5" s="38"/>
      <c r="AD5" s="38">
        <v>0</v>
      </c>
      <c r="AE5" s="38"/>
      <c r="AF5" s="38"/>
      <c r="AG5" s="38" t="s">
        <v>104</v>
      </c>
      <c r="AH5" s="38"/>
      <c r="AI5" s="38"/>
      <c r="AJ5" s="38">
        <v>0</v>
      </c>
      <c r="AK5" s="38">
        <v>4.5775759999999996</v>
      </c>
      <c r="AL5" s="38">
        <v>-74.007378000000003</v>
      </c>
      <c r="AM5" s="38"/>
      <c r="AN5" s="38" t="s">
        <v>85</v>
      </c>
      <c r="AO5" s="38" t="s">
        <v>85</v>
      </c>
      <c r="AP5" s="38" t="s">
        <v>85</v>
      </c>
      <c r="AQ5" s="38">
        <v>45029</v>
      </c>
      <c r="AR5" s="38">
        <v>44869</v>
      </c>
      <c r="AS5" s="38">
        <v>45252</v>
      </c>
    </row>
    <row r="6" spans="1:45" x14ac:dyDescent="0.25">
      <c r="A6" s="38">
        <v>2021</v>
      </c>
      <c r="B6" s="38"/>
      <c r="C6" s="38"/>
      <c r="D6" s="38"/>
      <c r="E6" s="38"/>
      <c r="F6" s="38"/>
      <c r="G6" s="38"/>
      <c r="H6" s="38"/>
      <c r="I6" s="38"/>
      <c r="J6" s="38"/>
      <c r="K6" s="38" t="s">
        <v>102</v>
      </c>
      <c r="L6" s="38"/>
      <c r="M6" s="38" t="s">
        <v>103</v>
      </c>
      <c r="N6" s="38" t="s">
        <v>90</v>
      </c>
      <c r="O6" s="38" t="s">
        <v>91</v>
      </c>
      <c r="P6" s="38"/>
      <c r="Q6" s="38"/>
      <c r="R6" s="38"/>
      <c r="S6" s="38"/>
      <c r="T6" s="38"/>
      <c r="U6" s="38" t="s">
        <v>83</v>
      </c>
      <c r="V6" s="38">
        <v>1</v>
      </c>
      <c r="W6" s="38">
        <v>44867</v>
      </c>
      <c r="X6" s="38"/>
      <c r="Y6" s="38"/>
      <c r="Z6" s="38"/>
      <c r="AA6" s="38"/>
      <c r="AB6" s="38"/>
      <c r="AC6" s="38"/>
      <c r="AD6" s="38">
        <v>0</v>
      </c>
      <c r="AE6" s="38"/>
      <c r="AF6" s="38"/>
      <c r="AG6" s="38" t="s">
        <v>105</v>
      </c>
      <c r="AH6" s="38"/>
      <c r="AI6" s="38"/>
      <c r="AJ6" s="38">
        <v>0</v>
      </c>
      <c r="AK6" s="38">
        <v>4.5782559999999997</v>
      </c>
      <c r="AL6" s="38">
        <v>-74.015981999999994</v>
      </c>
      <c r="AM6" s="38"/>
      <c r="AN6" s="38" t="s">
        <v>85</v>
      </c>
      <c r="AO6" s="38" t="s">
        <v>85</v>
      </c>
      <c r="AP6" s="38" t="s">
        <v>85</v>
      </c>
      <c r="AQ6" s="38">
        <v>45029</v>
      </c>
      <c r="AR6" s="38">
        <v>44869</v>
      </c>
      <c r="AS6" s="38">
        <v>45252</v>
      </c>
    </row>
    <row r="7" spans="1:45" x14ac:dyDescent="0.25">
      <c r="A7" s="38">
        <v>2021</v>
      </c>
      <c r="B7" s="38"/>
      <c r="C7" s="38"/>
      <c r="D7" s="38"/>
      <c r="E7" s="38"/>
      <c r="F7" s="38"/>
      <c r="G7" s="38"/>
      <c r="H7" s="38"/>
      <c r="I7" s="38"/>
      <c r="J7" s="38"/>
      <c r="K7" s="38" t="s">
        <v>102</v>
      </c>
      <c r="L7" s="38"/>
      <c r="M7" s="38" t="s">
        <v>103</v>
      </c>
      <c r="N7" s="38" t="s">
        <v>90</v>
      </c>
      <c r="O7" s="38" t="s">
        <v>91</v>
      </c>
      <c r="P7" s="38"/>
      <c r="Q7" s="38"/>
      <c r="R7" s="38"/>
      <c r="S7" s="38"/>
      <c r="T7" s="38"/>
      <c r="U7" s="38" t="s">
        <v>83</v>
      </c>
      <c r="V7" s="38">
        <v>1</v>
      </c>
      <c r="W7" s="38">
        <v>44866</v>
      </c>
      <c r="X7" s="38"/>
      <c r="Y7" s="38"/>
      <c r="Z7" s="38"/>
      <c r="AA7" s="38"/>
      <c r="AB7" s="38"/>
      <c r="AC7" s="38"/>
      <c r="AD7" s="38">
        <v>0</v>
      </c>
      <c r="AE7" s="38"/>
      <c r="AF7" s="38"/>
      <c r="AG7" s="38" t="s">
        <v>106</v>
      </c>
      <c r="AH7" s="38"/>
      <c r="AI7" s="38"/>
      <c r="AJ7" s="38">
        <v>0</v>
      </c>
      <c r="AK7" s="38">
        <v>4.6000100000000002</v>
      </c>
      <c r="AL7" s="38">
        <v>-74.011476999999999</v>
      </c>
      <c r="AM7" s="38"/>
      <c r="AN7" s="38" t="s">
        <v>85</v>
      </c>
      <c r="AO7" s="38" t="s">
        <v>85</v>
      </c>
      <c r="AP7" s="38" t="s">
        <v>85</v>
      </c>
      <c r="AQ7" s="38">
        <v>45029</v>
      </c>
      <c r="AR7" s="38">
        <v>44869</v>
      </c>
      <c r="AS7" s="38">
        <v>45252</v>
      </c>
    </row>
    <row r="8" spans="1:45" x14ac:dyDescent="0.25">
      <c r="A8" s="38">
        <v>2021</v>
      </c>
      <c r="B8" s="38"/>
      <c r="C8" s="38"/>
      <c r="D8" s="38"/>
      <c r="E8" s="38"/>
      <c r="F8" s="38"/>
      <c r="G8" s="38"/>
      <c r="H8" s="38"/>
      <c r="I8" s="38"/>
      <c r="J8" s="38"/>
      <c r="K8" s="38" t="s">
        <v>102</v>
      </c>
      <c r="L8" s="38"/>
      <c r="M8" s="38" t="s">
        <v>103</v>
      </c>
      <c r="N8" s="38" t="s">
        <v>90</v>
      </c>
      <c r="O8" s="38" t="s">
        <v>91</v>
      </c>
      <c r="P8" s="38"/>
      <c r="Q8" s="38"/>
      <c r="R8" s="38"/>
      <c r="S8" s="38"/>
      <c r="T8" s="38"/>
      <c r="U8" s="38" t="s">
        <v>83</v>
      </c>
      <c r="V8" s="38">
        <v>1</v>
      </c>
      <c r="W8" s="38">
        <v>44866</v>
      </c>
      <c r="X8" s="38"/>
      <c r="Y8" s="38"/>
      <c r="Z8" s="38"/>
      <c r="AA8" s="38"/>
      <c r="AB8" s="38"/>
      <c r="AC8" s="38"/>
      <c r="AD8" s="38">
        <v>0</v>
      </c>
      <c r="AE8" s="38"/>
      <c r="AF8" s="38"/>
      <c r="AG8" s="38" t="s">
        <v>107</v>
      </c>
      <c r="AH8" s="38"/>
      <c r="AI8" s="38"/>
      <c r="AJ8" s="38">
        <v>0</v>
      </c>
      <c r="AK8" s="38">
        <v>4.5876640000000002</v>
      </c>
      <c r="AL8" s="38">
        <v>-74.021955000000005</v>
      </c>
      <c r="AM8" s="38"/>
      <c r="AN8" s="38" t="s">
        <v>85</v>
      </c>
      <c r="AO8" s="38" t="s">
        <v>85</v>
      </c>
      <c r="AP8" s="38" t="s">
        <v>85</v>
      </c>
      <c r="AQ8" s="38">
        <v>45029</v>
      </c>
      <c r="AR8" s="38">
        <v>44869</v>
      </c>
      <c r="AS8" s="38">
        <v>45252</v>
      </c>
    </row>
    <row r="9" spans="1:45" x14ac:dyDescent="0.25">
      <c r="A9" s="38">
        <v>2021</v>
      </c>
      <c r="B9" s="38"/>
      <c r="C9" s="38"/>
      <c r="D9" s="38"/>
      <c r="E9" s="38"/>
      <c r="F9" s="38"/>
      <c r="G9" s="38"/>
      <c r="H9" s="38"/>
      <c r="I9" s="38"/>
      <c r="J9" s="38"/>
      <c r="K9" s="38" t="s">
        <v>102</v>
      </c>
      <c r="L9" s="38"/>
      <c r="M9" s="38" t="s">
        <v>103</v>
      </c>
      <c r="N9" s="38" t="s">
        <v>90</v>
      </c>
      <c r="O9" s="38" t="s">
        <v>91</v>
      </c>
      <c r="P9" s="38"/>
      <c r="Q9" s="38"/>
      <c r="R9" s="38"/>
      <c r="S9" s="38"/>
      <c r="T9" s="38"/>
      <c r="U9" s="38" t="s">
        <v>83</v>
      </c>
      <c r="V9" s="38">
        <v>1</v>
      </c>
      <c r="W9" s="38">
        <v>44867</v>
      </c>
      <c r="X9" s="38"/>
      <c r="Y9" s="38"/>
      <c r="Z9" s="38"/>
      <c r="AA9" s="38"/>
      <c r="AB9" s="38"/>
      <c r="AC9" s="38"/>
      <c r="AD9" s="38">
        <v>0</v>
      </c>
      <c r="AE9" s="38"/>
      <c r="AF9" s="38"/>
      <c r="AG9" s="38" t="s">
        <v>108</v>
      </c>
      <c r="AH9" s="38"/>
      <c r="AI9" s="38"/>
      <c r="AJ9" s="38">
        <v>0</v>
      </c>
      <c r="AK9" s="38">
        <v>4.5882399999999999</v>
      </c>
      <c r="AL9" s="38">
        <v>-74.023567</v>
      </c>
      <c r="AM9" s="38"/>
      <c r="AN9" s="38" t="s">
        <v>85</v>
      </c>
      <c r="AO9" s="38" t="s">
        <v>85</v>
      </c>
      <c r="AP9" s="38" t="s">
        <v>85</v>
      </c>
      <c r="AQ9" s="38">
        <v>45029</v>
      </c>
      <c r="AR9" s="38">
        <v>44869</v>
      </c>
      <c r="AS9" s="38">
        <v>45252</v>
      </c>
    </row>
    <row r="10" spans="1:45" x14ac:dyDescent="0.25">
      <c r="A10" s="38">
        <v>2021</v>
      </c>
      <c r="B10" s="38"/>
      <c r="C10" s="38"/>
      <c r="D10" s="38"/>
      <c r="E10" s="38"/>
      <c r="F10" s="38"/>
      <c r="G10" s="38"/>
      <c r="H10" s="38"/>
      <c r="I10" s="38"/>
      <c r="J10" s="38"/>
      <c r="K10" s="38" t="s">
        <v>102</v>
      </c>
      <c r="L10" s="38"/>
      <c r="M10" s="38" t="s">
        <v>103</v>
      </c>
      <c r="N10" s="38" t="s">
        <v>90</v>
      </c>
      <c r="O10" s="38" t="s">
        <v>91</v>
      </c>
      <c r="P10" s="38"/>
      <c r="Q10" s="38"/>
      <c r="R10" s="38"/>
      <c r="S10" s="38"/>
      <c r="T10" s="38"/>
      <c r="U10" s="38" t="s">
        <v>83</v>
      </c>
      <c r="V10" s="38">
        <v>1</v>
      </c>
      <c r="W10" s="38">
        <v>44867</v>
      </c>
      <c r="X10" s="38"/>
      <c r="Y10" s="38"/>
      <c r="Z10" s="38"/>
      <c r="AA10" s="38"/>
      <c r="AB10" s="38"/>
      <c r="AC10" s="38"/>
      <c r="AD10" s="38">
        <v>0</v>
      </c>
      <c r="AE10" s="38"/>
      <c r="AF10" s="38"/>
      <c r="AG10" s="38" t="s">
        <v>109</v>
      </c>
      <c r="AH10" s="38"/>
      <c r="AI10" s="38"/>
      <c r="AJ10" s="38">
        <v>0</v>
      </c>
      <c r="AK10" s="38">
        <v>4.5929580000000003</v>
      </c>
      <c r="AL10" s="38">
        <v>-74.028666999999999</v>
      </c>
      <c r="AM10" s="38"/>
      <c r="AN10" s="38" t="s">
        <v>85</v>
      </c>
      <c r="AO10" s="38" t="s">
        <v>85</v>
      </c>
      <c r="AP10" s="38" t="s">
        <v>85</v>
      </c>
      <c r="AQ10" s="38">
        <v>45029</v>
      </c>
      <c r="AR10" s="38">
        <v>44869</v>
      </c>
      <c r="AS10" s="38">
        <v>45252</v>
      </c>
    </row>
    <row r="11" spans="1:45" x14ac:dyDescent="0.25">
      <c r="A11" s="38">
        <v>2021</v>
      </c>
      <c r="B11" s="38"/>
      <c r="C11" s="38"/>
      <c r="D11" s="38"/>
      <c r="E11" s="38"/>
      <c r="F11" s="38"/>
      <c r="G11" s="38"/>
      <c r="H11" s="38"/>
      <c r="I11" s="38"/>
      <c r="J11" s="38"/>
      <c r="K11" s="38" t="s">
        <v>102</v>
      </c>
      <c r="L11" s="38"/>
      <c r="M11" s="38" t="s">
        <v>103</v>
      </c>
      <c r="N11" s="38" t="s">
        <v>90</v>
      </c>
      <c r="O11" s="38" t="s">
        <v>91</v>
      </c>
      <c r="P11" s="38"/>
      <c r="Q11" s="38"/>
      <c r="R11" s="38"/>
      <c r="S11" s="38"/>
      <c r="T11" s="38"/>
      <c r="U11" s="38" t="s">
        <v>83</v>
      </c>
      <c r="V11" s="38">
        <v>1</v>
      </c>
      <c r="W11" s="38">
        <v>44867</v>
      </c>
      <c r="X11" s="38"/>
      <c r="Y11" s="38"/>
      <c r="Z11" s="38"/>
      <c r="AA11" s="38"/>
      <c r="AB11" s="38"/>
      <c r="AC11" s="38"/>
      <c r="AD11" s="38">
        <v>0</v>
      </c>
      <c r="AE11" s="38"/>
      <c r="AF11" s="38"/>
      <c r="AG11" s="38" t="s">
        <v>109</v>
      </c>
      <c r="AH11" s="38"/>
      <c r="AI11" s="38"/>
      <c r="AJ11" s="38">
        <v>0</v>
      </c>
      <c r="AK11" s="38">
        <v>4.5951029999999999</v>
      </c>
      <c r="AL11" s="38">
        <v>-74.023435000000006</v>
      </c>
      <c r="AM11" s="38"/>
      <c r="AN11" s="38" t="s">
        <v>85</v>
      </c>
      <c r="AO11" s="38" t="s">
        <v>85</v>
      </c>
      <c r="AP11" s="38" t="s">
        <v>85</v>
      </c>
      <c r="AQ11" s="38">
        <v>45029</v>
      </c>
      <c r="AR11" s="38">
        <v>44869</v>
      </c>
      <c r="AS11" s="38">
        <v>45252</v>
      </c>
    </row>
    <row r="12" spans="1:45" x14ac:dyDescent="0.25">
      <c r="A12" s="38">
        <v>2021</v>
      </c>
      <c r="B12" s="38"/>
      <c r="C12" s="38"/>
      <c r="D12" s="38"/>
      <c r="E12" s="38"/>
      <c r="F12" s="38"/>
      <c r="G12" s="38"/>
      <c r="H12" s="38"/>
      <c r="I12" s="38"/>
      <c r="J12" s="38"/>
      <c r="K12" s="38" t="s">
        <v>102</v>
      </c>
      <c r="L12" s="38"/>
      <c r="M12" s="38" t="s">
        <v>103</v>
      </c>
      <c r="N12" s="38" t="s">
        <v>90</v>
      </c>
      <c r="O12" s="38" t="s">
        <v>91</v>
      </c>
      <c r="P12" s="38"/>
      <c r="Q12" s="38"/>
      <c r="R12" s="38"/>
      <c r="S12" s="38"/>
      <c r="T12" s="38"/>
      <c r="U12" s="38" t="s">
        <v>83</v>
      </c>
      <c r="V12" s="38">
        <v>1</v>
      </c>
      <c r="W12" s="38">
        <v>44867</v>
      </c>
      <c r="X12" s="38"/>
      <c r="Y12" s="38"/>
      <c r="Z12" s="38"/>
      <c r="AA12" s="38"/>
      <c r="AB12" s="38"/>
      <c r="AC12" s="38"/>
      <c r="AD12" s="38">
        <v>0</v>
      </c>
      <c r="AE12" s="38"/>
      <c r="AF12" s="38"/>
      <c r="AG12" s="38" t="s">
        <v>109</v>
      </c>
      <c r="AH12" s="38"/>
      <c r="AI12" s="38"/>
      <c r="AJ12" s="38">
        <v>0</v>
      </c>
      <c r="AK12" s="38">
        <v>4.6097720000000004</v>
      </c>
      <c r="AL12" s="38">
        <v>-74.018390999999994</v>
      </c>
      <c r="AM12" s="38"/>
      <c r="AN12" s="38" t="s">
        <v>85</v>
      </c>
      <c r="AO12" s="38" t="s">
        <v>85</v>
      </c>
      <c r="AP12" s="38" t="s">
        <v>85</v>
      </c>
      <c r="AQ12" s="38">
        <v>45029</v>
      </c>
      <c r="AR12" s="38">
        <v>44869</v>
      </c>
      <c r="AS12" s="38">
        <v>45252</v>
      </c>
    </row>
    <row r="13" spans="1:45" x14ac:dyDescent="0.25">
      <c r="A13" s="38">
        <v>2021</v>
      </c>
      <c r="B13" s="38"/>
      <c r="C13" s="38"/>
      <c r="D13" s="38"/>
      <c r="E13" s="38"/>
      <c r="F13" s="38"/>
      <c r="G13" s="38"/>
      <c r="H13" s="38"/>
      <c r="I13" s="38"/>
      <c r="J13" s="38"/>
      <c r="K13" s="38" t="s">
        <v>102</v>
      </c>
      <c r="L13" s="38"/>
      <c r="M13" s="38" t="s">
        <v>103</v>
      </c>
      <c r="N13" s="38" t="s">
        <v>90</v>
      </c>
      <c r="O13" s="38" t="s">
        <v>91</v>
      </c>
      <c r="P13" s="38"/>
      <c r="Q13" s="38"/>
      <c r="R13" s="38"/>
      <c r="S13" s="38"/>
      <c r="T13" s="38"/>
      <c r="U13" s="38" t="s">
        <v>83</v>
      </c>
      <c r="V13" s="38">
        <v>1</v>
      </c>
      <c r="W13" s="38">
        <v>44866</v>
      </c>
      <c r="X13" s="38"/>
      <c r="Y13" s="38"/>
      <c r="Z13" s="38"/>
      <c r="AA13" s="38"/>
      <c r="AB13" s="38"/>
      <c r="AC13" s="38"/>
      <c r="AD13" s="38">
        <v>0</v>
      </c>
      <c r="AE13" s="38"/>
      <c r="AF13" s="38"/>
      <c r="AG13" s="38" t="s">
        <v>109</v>
      </c>
      <c r="AH13" s="38"/>
      <c r="AI13" s="38"/>
      <c r="AJ13" s="38">
        <v>0</v>
      </c>
      <c r="AK13" s="38">
        <v>4.5805119999999997</v>
      </c>
      <c r="AL13" s="38">
        <v>-74.022878000000006</v>
      </c>
      <c r="AM13" s="38"/>
      <c r="AN13" s="38" t="s">
        <v>85</v>
      </c>
      <c r="AO13" s="38" t="s">
        <v>85</v>
      </c>
      <c r="AP13" s="38" t="s">
        <v>85</v>
      </c>
      <c r="AQ13" s="38">
        <v>45029</v>
      </c>
      <c r="AR13" s="38">
        <v>44869</v>
      </c>
      <c r="AS13" s="38">
        <v>45252</v>
      </c>
    </row>
    <row r="14" spans="1:45" x14ac:dyDescent="0.25">
      <c r="A14" s="38">
        <v>2021</v>
      </c>
      <c r="B14" s="38"/>
      <c r="C14" s="38"/>
      <c r="D14" s="38"/>
      <c r="E14" s="38"/>
      <c r="F14" s="38"/>
      <c r="G14" s="38"/>
      <c r="H14" s="38"/>
      <c r="I14" s="38"/>
      <c r="J14" s="38"/>
      <c r="K14" s="38" t="s">
        <v>102</v>
      </c>
      <c r="L14" s="38"/>
      <c r="M14" s="38" t="s">
        <v>103</v>
      </c>
      <c r="N14" s="38" t="s">
        <v>90</v>
      </c>
      <c r="O14" s="38" t="s">
        <v>91</v>
      </c>
      <c r="P14" s="38"/>
      <c r="Q14" s="38"/>
      <c r="R14" s="38"/>
      <c r="S14" s="38"/>
      <c r="T14" s="38"/>
      <c r="U14" s="38" t="s">
        <v>83</v>
      </c>
      <c r="V14" s="38">
        <v>1</v>
      </c>
      <c r="W14" s="38">
        <v>44866</v>
      </c>
      <c r="X14" s="38"/>
      <c r="Y14" s="38"/>
      <c r="Z14" s="38"/>
      <c r="AA14" s="38"/>
      <c r="AB14" s="38"/>
      <c r="AC14" s="38"/>
      <c r="AD14" s="38">
        <v>0</v>
      </c>
      <c r="AE14" s="38"/>
      <c r="AF14" s="38"/>
      <c r="AG14" s="38" t="s">
        <v>109</v>
      </c>
      <c r="AH14" s="38"/>
      <c r="AI14" s="38"/>
      <c r="AJ14" s="38">
        <v>0</v>
      </c>
      <c r="AK14" s="38">
        <v>4.5943440000000004</v>
      </c>
      <c r="AL14" s="38">
        <v>-74.023105000000001</v>
      </c>
      <c r="AM14" s="38"/>
      <c r="AN14" s="38" t="s">
        <v>85</v>
      </c>
      <c r="AO14" s="38" t="s">
        <v>85</v>
      </c>
      <c r="AP14" s="38" t="s">
        <v>85</v>
      </c>
      <c r="AQ14" s="38">
        <v>45029</v>
      </c>
      <c r="AR14" s="38">
        <v>44869</v>
      </c>
      <c r="AS14" s="38">
        <v>45252</v>
      </c>
    </row>
    <row r="15" spans="1:45" x14ac:dyDescent="0.25">
      <c r="A15" s="38">
        <v>2021</v>
      </c>
      <c r="B15" s="38"/>
      <c r="C15" s="38"/>
      <c r="D15" s="38"/>
      <c r="E15" s="38"/>
      <c r="F15" s="38"/>
      <c r="G15" s="38"/>
      <c r="H15" s="38"/>
      <c r="I15" s="38"/>
      <c r="J15" s="38"/>
      <c r="K15" s="38" t="s">
        <v>102</v>
      </c>
      <c r="L15" s="38"/>
      <c r="M15" s="38" t="s">
        <v>103</v>
      </c>
      <c r="N15" s="38" t="s">
        <v>90</v>
      </c>
      <c r="O15" s="38" t="s">
        <v>91</v>
      </c>
      <c r="P15" s="38"/>
      <c r="Q15" s="38"/>
      <c r="R15" s="38"/>
      <c r="S15" s="38"/>
      <c r="T15" s="38"/>
      <c r="U15" s="38" t="s">
        <v>83</v>
      </c>
      <c r="V15" s="38">
        <v>1</v>
      </c>
      <c r="W15" s="38">
        <v>44866</v>
      </c>
      <c r="X15" s="38"/>
      <c r="Y15" s="38"/>
      <c r="Z15" s="38"/>
      <c r="AA15" s="38"/>
      <c r="AB15" s="38"/>
      <c r="AC15" s="38"/>
      <c r="AD15" s="38">
        <v>0</v>
      </c>
      <c r="AE15" s="38"/>
      <c r="AF15" s="38"/>
      <c r="AG15" s="38" t="s">
        <v>109</v>
      </c>
      <c r="AH15" s="38"/>
      <c r="AI15" s="38"/>
      <c r="AJ15" s="38">
        <v>0</v>
      </c>
      <c r="AK15" s="38">
        <v>4.5924379999999996</v>
      </c>
      <c r="AL15" s="38">
        <v>-74.028039000000007</v>
      </c>
      <c r="AM15" s="38"/>
      <c r="AN15" s="38" t="s">
        <v>85</v>
      </c>
      <c r="AO15" s="38" t="s">
        <v>85</v>
      </c>
      <c r="AP15" s="38" t="s">
        <v>85</v>
      </c>
      <c r="AQ15" s="38">
        <v>45029</v>
      </c>
      <c r="AR15" s="38">
        <v>44869</v>
      </c>
      <c r="AS15" s="38">
        <v>45252</v>
      </c>
    </row>
    <row r="16" spans="1:45" x14ac:dyDescent="0.25">
      <c r="A16" s="38">
        <v>2021</v>
      </c>
      <c r="B16" s="38"/>
      <c r="C16" s="38"/>
      <c r="D16" s="38"/>
      <c r="E16" s="38"/>
      <c r="F16" s="38"/>
      <c r="G16" s="38"/>
      <c r="H16" s="38"/>
      <c r="I16" s="38"/>
      <c r="J16" s="38"/>
      <c r="K16" s="38" t="s">
        <v>102</v>
      </c>
      <c r="L16" s="38"/>
      <c r="M16" s="38" t="s">
        <v>103</v>
      </c>
      <c r="N16" s="38" t="s">
        <v>90</v>
      </c>
      <c r="O16" s="38" t="s">
        <v>91</v>
      </c>
      <c r="P16" s="38"/>
      <c r="Q16" s="38"/>
      <c r="R16" s="38"/>
      <c r="S16" s="38"/>
      <c r="T16" s="38"/>
      <c r="U16" s="38" t="s">
        <v>83</v>
      </c>
      <c r="V16" s="38">
        <v>1</v>
      </c>
      <c r="W16" s="38">
        <v>44866</v>
      </c>
      <c r="X16" s="38"/>
      <c r="Y16" s="38"/>
      <c r="Z16" s="38"/>
      <c r="AA16" s="38"/>
      <c r="AB16" s="38"/>
      <c r="AC16" s="38"/>
      <c r="AD16" s="38">
        <v>0</v>
      </c>
      <c r="AE16" s="38"/>
      <c r="AF16" s="38"/>
      <c r="AG16" s="38" t="s">
        <v>109</v>
      </c>
      <c r="AH16" s="38"/>
      <c r="AI16" s="38"/>
      <c r="AJ16" s="38">
        <v>0</v>
      </c>
      <c r="AK16" s="38">
        <v>4.5928779999999998</v>
      </c>
      <c r="AL16" s="38">
        <v>-74.029833999999994</v>
      </c>
      <c r="AM16" s="38"/>
      <c r="AN16" s="38" t="s">
        <v>85</v>
      </c>
      <c r="AO16" s="38" t="s">
        <v>85</v>
      </c>
      <c r="AP16" s="38" t="s">
        <v>85</v>
      </c>
      <c r="AQ16" s="38">
        <v>45029</v>
      </c>
      <c r="AR16" s="38">
        <v>44869</v>
      </c>
      <c r="AS16" s="38">
        <v>45252</v>
      </c>
    </row>
    <row r="17" spans="1:45" x14ac:dyDescent="0.25">
      <c r="A17" s="38">
        <v>2021</v>
      </c>
      <c r="B17" s="38"/>
      <c r="C17" s="38"/>
      <c r="D17" s="38"/>
      <c r="E17" s="38"/>
      <c r="F17" s="38"/>
      <c r="G17" s="38"/>
      <c r="H17" s="38"/>
      <c r="I17" s="38"/>
      <c r="J17" s="38"/>
      <c r="K17" s="38" t="s">
        <v>102</v>
      </c>
      <c r="L17" s="38"/>
      <c r="M17" s="38" t="s">
        <v>103</v>
      </c>
      <c r="N17" s="38" t="s">
        <v>90</v>
      </c>
      <c r="O17" s="38" t="s">
        <v>91</v>
      </c>
      <c r="P17" s="38"/>
      <c r="Q17" s="38"/>
      <c r="R17" s="38"/>
      <c r="S17" s="38"/>
      <c r="T17" s="38"/>
      <c r="U17" s="38" t="s">
        <v>83</v>
      </c>
      <c r="V17" s="38">
        <v>1</v>
      </c>
      <c r="W17" s="38">
        <v>44867</v>
      </c>
      <c r="X17" s="38"/>
      <c r="Y17" s="38"/>
      <c r="Z17" s="38"/>
      <c r="AA17" s="38"/>
      <c r="AB17" s="38"/>
      <c r="AC17" s="38"/>
      <c r="AD17" s="38">
        <v>0</v>
      </c>
      <c r="AE17" s="38"/>
      <c r="AF17" s="38"/>
      <c r="AG17" s="38" t="s">
        <v>110</v>
      </c>
      <c r="AH17" s="38"/>
      <c r="AI17" s="38"/>
      <c r="AJ17" s="38">
        <v>0</v>
      </c>
      <c r="AK17" s="38">
        <v>4.6126449999999997</v>
      </c>
      <c r="AL17" s="38">
        <v>-74.013987999999998</v>
      </c>
      <c r="AM17" s="38"/>
      <c r="AN17" s="38" t="s">
        <v>85</v>
      </c>
      <c r="AO17" s="38" t="s">
        <v>85</v>
      </c>
      <c r="AP17" s="38" t="s">
        <v>85</v>
      </c>
      <c r="AQ17" s="38">
        <v>45029</v>
      </c>
      <c r="AR17" s="38">
        <v>44869</v>
      </c>
      <c r="AS17" s="38">
        <v>45252</v>
      </c>
    </row>
    <row r="18" spans="1:45" x14ac:dyDescent="0.25">
      <c r="A18" s="38">
        <v>2021</v>
      </c>
      <c r="B18" s="38"/>
      <c r="C18" s="38"/>
      <c r="D18" s="38"/>
      <c r="E18" s="38"/>
      <c r="F18" s="38"/>
      <c r="G18" s="38"/>
      <c r="H18" s="38"/>
      <c r="I18" s="38"/>
      <c r="J18" s="38"/>
      <c r="K18" s="38" t="s">
        <v>102</v>
      </c>
      <c r="L18" s="38"/>
      <c r="M18" s="38" t="s">
        <v>103</v>
      </c>
      <c r="N18" s="38" t="s">
        <v>90</v>
      </c>
      <c r="O18" s="38" t="s">
        <v>91</v>
      </c>
      <c r="P18" s="38"/>
      <c r="Q18" s="38"/>
      <c r="R18" s="38"/>
      <c r="S18" s="38"/>
      <c r="T18" s="38"/>
      <c r="U18" s="38" t="s">
        <v>83</v>
      </c>
      <c r="V18" s="38">
        <v>1</v>
      </c>
      <c r="W18" s="38">
        <v>44867</v>
      </c>
      <c r="X18" s="38"/>
      <c r="Y18" s="38"/>
      <c r="Z18" s="38"/>
      <c r="AA18" s="38"/>
      <c r="AB18" s="38"/>
      <c r="AC18" s="38"/>
      <c r="AD18" s="38">
        <v>0</v>
      </c>
      <c r="AE18" s="38"/>
      <c r="AF18" s="38"/>
      <c r="AG18" s="38" t="s">
        <v>110</v>
      </c>
      <c r="AH18" s="38"/>
      <c r="AI18" s="38"/>
      <c r="AJ18" s="38">
        <v>0</v>
      </c>
      <c r="AK18" s="38">
        <v>4.6117030000000003</v>
      </c>
      <c r="AL18" s="38">
        <v>-74.013586000000004</v>
      </c>
      <c r="AM18" s="38"/>
      <c r="AN18" s="38" t="s">
        <v>85</v>
      </c>
      <c r="AO18" s="38" t="s">
        <v>85</v>
      </c>
      <c r="AP18" s="38" t="s">
        <v>85</v>
      </c>
      <c r="AQ18" s="38">
        <v>45029</v>
      </c>
      <c r="AR18" s="38">
        <v>44869</v>
      </c>
      <c r="AS18" s="38">
        <v>45252</v>
      </c>
    </row>
    <row r="19" spans="1:45" x14ac:dyDescent="0.25">
      <c r="A19" s="38">
        <v>2021</v>
      </c>
      <c r="B19" s="38"/>
      <c r="C19" s="38"/>
      <c r="D19" s="38"/>
      <c r="E19" s="38"/>
      <c r="F19" s="38"/>
      <c r="G19" s="38"/>
      <c r="H19" s="38"/>
      <c r="I19" s="38"/>
      <c r="J19" s="38"/>
      <c r="K19" s="38" t="s">
        <v>102</v>
      </c>
      <c r="L19" s="38"/>
      <c r="M19" s="38" t="s">
        <v>103</v>
      </c>
      <c r="N19" s="38" t="s">
        <v>90</v>
      </c>
      <c r="O19" s="38" t="s">
        <v>91</v>
      </c>
      <c r="P19" s="38"/>
      <c r="Q19" s="38"/>
      <c r="R19" s="38"/>
      <c r="S19" s="38"/>
      <c r="T19" s="38"/>
      <c r="U19" s="38" t="s">
        <v>83</v>
      </c>
      <c r="V19" s="38">
        <v>1</v>
      </c>
      <c r="W19" s="38">
        <v>44867</v>
      </c>
      <c r="X19" s="38"/>
      <c r="Y19" s="38"/>
      <c r="Z19" s="38"/>
      <c r="AA19" s="38"/>
      <c r="AB19" s="38"/>
      <c r="AC19" s="38"/>
      <c r="AD19" s="38">
        <v>0</v>
      </c>
      <c r="AE19" s="38"/>
      <c r="AF19" s="38"/>
      <c r="AG19" s="38" t="s">
        <v>110</v>
      </c>
      <c r="AH19" s="38"/>
      <c r="AI19" s="38"/>
      <c r="AJ19" s="38">
        <v>0</v>
      </c>
      <c r="AK19" s="38">
        <v>4.6155309999999998</v>
      </c>
      <c r="AL19" s="38">
        <v>-74.013354000000007</v>
      </c>
      <c r="AM19" s="38"/>
      <c r="AN19" s="38" t="s">
        <v>85</v>
      </c>
      <c r="AO19" s="38" t="s">
        <v>85</v>
      </c>
      <c r="AP19" s="38" t="s">
        <v>85</v>
      </c>
      <c r="AQ19" s="38">
        <v>45029</v>
      </c>
      <c r="AR19" s="38">
        <v>44869</v>
      </c>
      <c r="AS19" s="38">
        <v>45252</v>
      </c>
    </row>
    <row r="20" spans="1:45" x14ac:dyDescent="0.25">
      <c r="A20" s="38">
        <v>2021</v>
      </c>
      <c r="B20" s="38"/>
      <c r="C20" s="38"/>
      <c r="D20" s="38"/>
      <c r="E20" s="38"/>
      <c r="F20" s="38"/>
      <c r="G20" s="38"/>
      <c r="H20" s="38"/>
      <c r="I20" s="38"/>
      <c r="J20" s="38"/>
      <c r="K20" s="38" t="s">
        <v>102</v>
      </c>
      <c r="L20" s="38"/>
      <c r="M20" s="38" t="s">
        <v>103</v>
      </c>
      <c r="N20" s="38" t="s">
        <v>90</v>
      </c>
      <c r="O20" s="38" t="s">
        <v>91</v>
      </c>
      <c r="P20" s="38"/>
      <c r="Q20" s="38"/>
      <c r="R20" s="38"/>
      <c r="S20" s="38"/>
      <c r="T20" s="38"/>
      <c r="U20" s="38" t="s">
        <v>83</v>
      </c>
      <c r="V20" s="38">
        <v>1</v>
      </c>
      <c r="W20" s="38">
        <v>44866</v>
      </c>
      <c r="X20" s="38"/>
      <c r="Y20" s="38"/>
      <c r="Z20" s="38"/>
      <c r="AA20" s="38"/>
      <c r="AB20" s="38"/>
      <c r="AC20" s="38"/>
      <c r="AD20" s="38">
        <v>0</v>
      </c>
      <c r="AE20" s="38"/>
      <c r="AF20" s="38"/>
      <c r="AG20" s="38" t="s">
        <v>110</v>
      </c>
      <c r="AH20" s="38"/>
      <c r="AI20" s="38"/>
      <c r="AJ20" s="38">
        <v>0</v>
      </c>
      <c r="AK20" s="38">
        <v>4.6107329999999997</v>
      </c>
      <c r="AL20" s="38">
        <v>-74.019662999999994</v>
      </c>
      <c r="AM20" s="38"/>
      <c r="AN20" s="38" t="s">
        <v>85</v>
      </c>
      <c r="AO20" s="38" t="s">
        <v>85</v>
      </c>
      <c r="AP20" s="38" t="s">
        <v>85</v>
      </c>
      <c r="AQ20" s="38">
        <v>45029</v>
      </c>
      <c r="AR20" s="38">
        <v>44869</v>
      </c>
      <c r="AS20" s="38">
        <v>45252</v>
      </c>
    </row>
    <row r="21" spans="1:45" x14ac:dyDescent="0.25">
      <c r="A21" s="38">
        <v>2021</v>
      </c>
      <c r="B21" s="38"/>
      <c r="C21" s="38"/>
      <c r="D21" s="38"/>
      <c r="E21" s="38"/>
      <c r="F21" s="38"/>
      <c r="G21" s="38"/>
      <c r="H21" s="38"/>
      <c r="I21" s="38"/>
      <c r="J21" s="38"/>
      <c r="K21" s="38" t="s">
        <v>102</v>
      </c>
      <c r="L21" s="38"/>
      <c r="M21" s="38" t="s">
        <v>103</v>
      </c>
      <c r="N21" s="38" t="s">
        <v>90</v>
      </c>
      <c r="O21" s="38" t="s">
        <v>91</v>
      </c>
      <c r="P21" s="38"/>
      <c r="Q21" s="38"/>
      <c r="R21" s="38"/>
      <c r="S21" s="38"/>
      <c r="T21" s="38"/>
      <c r="U21" s="38" t="s">
        <v>83</v>
      </c>
      <c r="V21" s="38">
        <v>1</v>
      </c>
      <c r="W21" s="38">
        <v>44866</v>
      </c>
      <c r="X21" s="38"/>
      <c r="Y21" s="38"/>
      <c r="Z21" s="38"/>
      <c r="AA21" s="38"/>
      <c r="AB21" s="38"/>
      <c r="AC21" s="38"/>
      <c r="AD21" s="38">
        <v>0</v>
      </c>
      <c r="AE21" s="38"/>
      <c r="AF21" s="38"/>
      <c r="AG21" s="38" t="s">
        <v>110</v>
      </c>
      <c r="AH21" s="38"/>
      <c r="AI21" s="38"/>
      <c r="AJ21" s="38">
        <v>0</v>
      </c>
      <c r="AK21" s="38">
        <v>4.6142479999999999</v>
      </c>
      <c r="AL21" s="38">
        <v>-74.022971999999996</v>
      </c>
      <c r="AM21" s="38"/>
      <c r="AN21" s="38" t="s">
        <v>85</v>
      </c>
      <c r="AO21" s="38" t="s">
        <v>85</v>
      </c>
      <c r="AP21" s="38" t="s">
        <v>85</v>
      </c>
      <c r="AQ21" s="38">
        <v>45029</v>
      </c>
      <c r="AR21" s="38">
        <v>44869</v>
      </c>
      <c r="AS21" s="38">
        <v>45252</v>
      </c>
    </row>
    <row r="22" spans="1:45" x14ac:dyDescent="0.25">
      <c r="A22" s="38">
        <v>2021</v>
      </c>
      <c r="B22" s="38"/>
      <c r="C22" s="38"/>
      <c r="D22" s="38"/>
      <c r="E22" s="38"/>
      <c r="F22" s="38"/>
      <c r="G22" s="38"/>
      <c r="H22" s="38"/>
      <c r="I22" s="38"/>
      <c r="J22" s="38"/>
      <c r="K22" s="38" t="s">
        <v>102</v>
      </c>
      <c r="L22" s="38"/>
      <c r="M22" s="38" t="s">
        <v>103</v>
      </c>
      <c r="N22" s="38" t="s">
        <v>90</v>
      </c>
      <c r="O22" s="38" t="s">
        <v>91</v>
      </c>
      <c r="P22" s="38"/>
      <c r="Q22" s="38"/>
      <c r="R22" s="38"/>
      <c r="S22" s="38"/>
      <c r="T22" s="38"/>
      <c r="U22" s="38" t="s">
        <v>83</v>
      </c>
      <c r="V22" s="38">
        <v>1</v>
      </c>
      <c r="W22" s="38">
        <v>44866</v>
      </c>
      <c r="X22" s="38"/>
      <c r="Y22" s="38"/>
      <c r="Z22" s="38"/>
      <c r="AA22" s="38"/>
      <c r="AB22" s="38"/>
      <c r="AC22" s="38"/>
      <c r="AD22" s="38">
        <v>0</v>
      </c>
      <c r="AE22" s="38"/>
      <c r="AF22" s="38"/>
      <c r="AG22" s="38" t="s">
        <v>110</v>
      </c>
      <c r="AH22" s="38"/>
      <c r="AI22" s="38"/>
      <c r="AJ22" s="38">
        <v>0</v>
      </c>
      <c r="AK22" s="38">
        <v>4.6134469999999999</v>
      </c>
      <c r="AL22" s="38">
        <v>-74.022346999999996</v>
      </c>
      <c r="AM22" s="38"/>
      <c r="AN22" s="38" t="s">
        <v>85</v>
      </c>
      <c r="AO22" s="38" t="s">
        <v>85</v>
      </c>
      <c r="AP22" s="38" t="s">
        <v>85</v>
      </c>
      <c r="AQ22" s="38">
        <v>45029</v>
      </c>
      <c r="AR22" s="38">
        <v>44869</v>
      </c>
      <c r="AS22" s="38">
        <v>45252</v>
      </c>
    </row>
    <row r="23" spans="1:45" x14ac:dyDescent="0.25">
      <c r="A23" s="38">
        <v>2021</v>
      </c>
      <c r="B23" s="38"/>
      <c r="C23" s="38"/>
      <c r="D23" s="38"/>
      <c r="E23" s="38"/>
      <c r="F23" s="38"/>
      <c r="G23" s="38"/>
      <c r="H23" s="38"/>
      <c r="I23" s="38"/>
      <c r="J23" s="38"/>
      <c r="K23" s="38" t="s">
        <v>102</v>
      </c>
      <c r="L23" s="38"/>
      <c r="M23" s="38" t="s">
        <v>103</v>
      </c>
      <c r="N23" s="38" t="s">
        <v>90</v>
      </c>
      <c r="O23" s="38" t="s">
        <v>91</v>
      </c>
      <c r="P23" s="38"/>
      <c r="Q23" s="38"/>
      <c r="R23" s="38"/>
      <c r="S23" s="38"/>
      <c r="T23" s="38"/>
      <c r="U23" s="38" t="s">
        <v>83</v>
      </c>
      <c r="V23" s="38">
        <v>1</v>
      </c>
      <c r="W23" s="38">
        <v>44866</v>
      </c>
      <c r="X23" s="38"/>
      <c r="Y23" s="38"/>
      <c r="Z23" s="38"/>
      <c r="AA23" s="38"/>
      <c r="AB23" s="38"/>
      <c r="AC23" s="38"/>
      <c r="AD23" s="38">
        <v>0</v>
      </c>
      <c r="AE23" s="38"/>
      <c r="AF23" s="38"/>
      <c r="AG23" s="38" t="s">
        <v>110</v>
      </c>
      <c r="AH23" s="38"/>
      <c r="AI23" s="38"/>
      <c r="AJ23" s="38">
        <v>0</v>
      </c>
      <c r="AK23" s="38">
        <v>4.5965150000000001</v>
      </c>
      <c r="AL23" s="38">
        <v>-74.025689999999997</v>
      </c>
      <c r="AM23" s="38"/>
      <c r="AN23" s="38" t="s">
        <v>85</v>
      </c>
      <c r="AO23" s="38" t="s">
        <v>85</v>
      </c>
      <c r="AP23" s="38" t="s">
        <v>85</v>
      </c>
      <c r="AQ23" s="38">
        <v>45029</v>
      </c>
      <c r="AR23" s="38">
        <v>44869</v>
      </c>
      <c r="AS23" s="38">
        <v>45252</v>
      </c>
    </row>
    <row r="24" spans="1:45" x14ac:dyDescent="0.25">
      <c r="A24" s="38">
        <v>2021</v>
      </c>
      <c r="B24" s="38"/>
      <c r="C24" s="38"/>
      <c r="D24" s="38"/>
      <c r="E24" s="38"/>
      <c r="F24" s="38"/>
      <c r="G24" s="38"/>
      <c r="H24" s="38"/>
      <c r="I24" s="38"/>
      <c r="J24" s="38"/>
      <c r="K24" s="38" t="s">
        <v>102</v>
      </c>
      <c r="L24" s="38"/>
      <c r="M24" s="38" t="s">
        <v>103</v>
      </c>
      <c r="N24" s="38" t="s">
        <v>90</v>
      </c>
      <c r="O24" s="38" t="s">
        <v>91</v>
      </c>
      <c r="P24" s="38"/>
      <c r="Q24" s="38"/>
      <c r="R24" s="38"/>
      <c r="S24" s="38"/>
      <c r="T24" s="38"/>
      <c r="U24" s="38" t="s">
        <v>83</v>
      </c>
      <c r="V24" s="38">
        <v>1</v>
      </c>
      <c r="W24" s="38">
        <v>44867</v>
      </c>
      <c r="X24" s="38"/>
      <c r="Y24" s="38"/>
      <c r="Z24" s="38"/>
      <c r="AA24" s="38"/>
      <c r="AB24" s="38"/>
      <c r="AC24" s="38"/>
      <c r="AD24" s="38">
        <v>0</v>
      </c>
      <c r="AE24" s="38"/>
      <c r="AF24" s="38"/>
      <c r="AG24" s="38" t="s">
        <v>110</v>
      </c>
      <c r="AH24" s="38"/>
      <c r="AI24" s="38"/>
      <c r="AJ24" s="38">
        <v>0</v>
      </c>
      <c r="AK24" s="38">
        <v>4.5976150000000002</v>
      </c>
      <c r="AL24" s="38">
        <v>-74.025480000000002</v>
      </c>
      <c r="AM24" s="38"/>
      <c r="AN24" s="38" t="s">
        <v>85</v>
      </c>
      <c r="AO24" s="38" t="s">
        <v>85</v>
      </c>
      <c r="AP24" s="38" t="s">
        <v>85</v>
      </c>
      <c r="AQ24" s="38">
        <v>45029</v>
      </c>
      <c r="AR24" s="38">
        <v>44869</v>
      </c>
      <c r="AS24" s="38">
        <v>45252</v>
      </c>
    </row>
    <row r="25" spans="1:45" x14ac:dyDescent="0.25">
      <c r="A25" s="38">
        <v>2021</v>
      </c>
      <c r="B25" s="38"/>
      <c r="C25" s="38"/>
      <c r="D25" s="38"/>
      <c r="E25" s="38"/>
      <c r="F25" s="38"/>
      <c r="G25" s="38"/>
      <c r="H25" s="38"/>
      <c r="I25" s="38"/>
      <c r="J25" s="38"/>
      <c r="K25" s="38" t="s">
        <v>102</v>
      </c>
      <c r="L25" s="38"/>
      <c r="M25" s="38" t="s">
        <v>103</v>
      </c>
      <c r="N25" s="38" t="s">
        <v>90</v>
      </c>
      <c r="O25" s="38" t="s">
        <v>91</v>
      </c>
      <c r="P25" s="38"/>
      <c r="Q25" s="38"/>
      <c r="R25" s="38"/>
      <c r="S25" s="38"/>
      <c r="T25" s="38"/>
      <c r="U25" s="38" t="s">
        <v>83</v>
      </c>
      <c r="V25" s="38">
        <v>1</v>
      </c>
      <c r="W25" s="38">
        <v>44866</v>
      </c>
      <c r="X25" s="38"/>
      <c r="Y25" s="38"/>
      <c r="Z25" s="38"/>
      <c r="AA25" s="38"/>
      <c r="AB25" s="38"/>
      <c r="AC25" s="38"/>
      <c r="AD25" s="38">
        <v>0</v>
      </c>
      <c r="AE25" s="38"/>
      <c r="AF25" s="38"/>
      <c r="AG25" s="38" t="s">
        <v>110</v>
      </c>
      <c r="AH25" s="38"/>
      <c r="AI25" s="38"/>
      <c r="AJ25" s="38">
        <v>0</v>
      </c>
      <c r="AK25" s="38">
        <v>4.598827</v>
      </c>
      <c r="AL25" s="38">
        <v>-74.028228999999996</v>
      </c>
      <c r="AM25" s="38"/>
      <c r="AN25" s="38" t="s">
        <v>85</v>
      </c>
      <c r="AO25" s="38" t="s">
        <v>85</v>
      </c>
      <c r="AP25" s="38" t="s">
        <v>85</v>
      </c>
      <c r="AQ25" s="38">
        <v>45029</v>
      </c>
      <c r="AR25" s="38">
        <v>44869</v>
      </c>
      <c r="AS25" s="38">
        <v>45252</v>
      </c>
    </row>
    <row r="26" spans="1:45" x14ac:dyDescent="0.25">
      <c r="A26" s="38">
        <v>2021</v>
      </c>
      <c r="B26" s="38"/>
      <c r="C26" s="38"/>
      <c r="D26" s="38"/>
      <c r="E26" s="38"/>
      <c r="F26" s="38"/>
      <c r="G26" s="38"/>
      <c r="H26" s="38"/>
      <c r="I26" s="38"/>
      <c r="J26" s="38"/>
      <c r="K26" s="38" t="s">
        <v>102</v>
      </c>
      <c r="L26" s="38"/>
      <c r="M26" s="38" t="s">
        <v>103</v>
      </c>
      <c r="N26" s="38" t="s">
        <v>90</v>
      </c>
      <c r="O26" s="38" t="s">
        <v>91</v>
      </c>
      <c r="P26" s="38"/>
      <c r="Q26" s="38"/>
      <c r="R26" s="38"/>
      <c r="S26" s="38"/>
      <c r="T26" s="38"/>
      <c r="U26" s="38" t="s">
        <v>83</v>
      </c>
      <c r="V26" s="38">
        <v>1</v>
      </c>
      <c r="W26" s="38">
        <v>44867</v>
      </c>
      <c r="X26" s="38"/>
      <c r="Y26" s="38"/>
      <c r="Z26" s="38"/>
      <c r="AA26" s="38"/>
      <c r="AB26" s="38"/>
      <c r="AC26" s="38"/>
      <c r="AD26" s="38">
        <v>0</v>
      </c>
      <c r="AE26" s="38"/>
      <c r="AF26" s="38"/>
      <c r="AG26" s="38" t="s">
        <v>110</v>
      </c>
      <c r="AH26" s="38"/>
      <c r="AI26" s="38"/>
      <c r="AJ26" s="38">
        <v>0</v>
      </c>
      <c r="AK26" s="38">
        <v>4.6143559999999999</v>
      </c>
      <c r="AL26" s="38">
        <v>-74.023797999999999</v>
      </c>
      <c r="AM26" s="38"/>
      <c r="AN26" s="38" t="s">
        <v>85</v>
      </c>
      <c r="AO26" s="38" t="s">
        <v>85</v>
      </c>
      <c r="AP26" s="38" t="s">
        <v>85</v>
      </c>
      <c r="AQ26" s="38">
        <v>45029</v>
      </c>
      <c r="AR26" s="38">
        <v>44869</v>
      </c>
      <c r="AS26" s="38">
        <v>45252</v>
      </c>
    </row>
    <row r="27" spans="1:45" x14ac:dyDescent="0.25">
      <c r="A27" s="38">
        <v>2021</v>
      </c>
      <c r="B27" s="38"/>
      <c r="C27" s="38"/>
      <c r="D27" s="38"/>
      <c r="E27" s="38"/>
      <c r="F27" s="38"/>
      <c r="G27" s="38"/>
      <c r="H27" s="38"/>
      <c r="I27" s="38"/>
      <c r="J27" s="38"/>
      <c r="K27" s="38" t="s">
        <v>102</v>
      </c>
      <c r="L27" s="38"/>
      <c r="M27" s="38" t="s">
        <v>103</v>
      </c>
      <c r="N27" s="38" t="s">
        <v>90</v>
      </c>
      <c r="O27" s="38" t="s">
        <v>91</v>
      </c>
      <c r="P27" s="38"/>
      <c r="Q27" s="38"/>
      <c r="R27" s="38"/>
      <c r="S27" s="38"/>
      <c r="T27" s="38"/>
      <c r="U27" s="38" t="s">
        <v>83</v>
      </c>
      <c r="V27" s="38">
        <v>1</v>
      </c>
      <c r="W27" s="38">
        <v>44866</v>
      </c>
      <c r="X27" s="38"/>
      <c r="Y27" s="38"/>
      <c r="Z27" s="38"/>
      <c r="AA27" s="38"/>
      <c r="AB27" s="38"/>
      <c r="AC27" s="38"/>
      <c r="AD27" s="38">
        <v>0</v>
      </c>
      <c r="AE27" s="38"/>
      <c r="AF27" s="38"/>
      <c r="AG27" s="38" t="s">
        <v>110</v>
      </c>
      <c r="AH27" s="38"/>
      <c r="AI27" s="38"/>
      <c r="AJ27" s="38">
        <v>0</v>
      </c>
      <c r="AK27" s="38">
        <v>4.5974849999999998</v>
      </c>
      <c r="AL27" s="38">
        <v>-74.024518</v>
      </c>
      <c r="AM27" s="38"/>
      <c r="AN27" s="38" t="s">
        <v>85</v>
      </c>
      <c r="AO27" s="38" t="s">
        <v>85</v>
      </c>
      <c r="AP27" s="38" t="s">
        <v>85</v>
      </c>
      <c r="AQ27" s="38">
        <v>45029</v>
      </c>
      <c r="AR27" s="38">
        <v>44869</v>
      </c>
      <c r="AS27" s="38">
        <v>45252</v>
      </c>
    </row>
    <row r="28" spans="1:45" x14ac:dyDescent="0.25">
      <c r="A28" s="38">
        <v>2021</v>
      </c>
      <c r="B28" s="38"/>
      <c r="C28" s="38"/>
      <c r="D28" s="38"/>
      <c r="E28" s="38"/>
      <c r="F28" s="38"/>
      <c r="G28" s="38"/>
      <c r="H28" s="38"/>
      <c r="I28" s="38"/>
      <c r="J28" s="38"/>
      <c r="K28" s="38" t="s">
        <v>102</v>
      </c>
      <c r="L28" s="38"/>
      <c r="M28" s="38" t="s">
        <v>103</v>
      </c>
      <c r="N28" s="38" t="s">
        <v>90</v>
      </c>
      <c r="O28" s="38" t="s">
        <v>91</v>
      </c>
      <c r="P28" s="38"/>
      <c r="Q28" s="38"/>
      <c r="R28" s="38"/>
      <c r="S28" s="38"/>
      <c r="T28" s="38"/>
      <c r="U28" s="38" t="s">
        <v>83</v>
      </c>
      <c r="V28" s="38">
        <v>1</v>
      </c>
      <c r="W28" s="38">
        <v>44866</v>
      </c>
      <c r="X28" s="38"/>
      <c r="Y28" s="38"/>
      <c r="Z28" s="38"/>
      <c r="AA28" s="38"/>
      <c r="AB28" s="38"/>
      <c r="AC28" s="38"/>
      <c r="AD28" s="38">
        <v>0</v>
      </c>
      <c r="AE28" s="38"/>
      <c r="AF28" s="38"/>
      <c r="AG28" s="38" t="s">
        <v>110</v>
      </c>
      <c r="AH28" s="38"/>
      <c r="AI28" s="38"/>
      <c r="AJ28" s="38">
        <v>0</v>
      </c>
      <c r="AK28" s="38">
        <v>4.5976660000000003</v>
      </c>
      <c r="AL28" s="38">
        <v>-74.027949000000007</v>
      </c>
      <c r="AM28" s="38"/>
      <c r="AN28" s="38" t="s">
        <v>85</v>
      </c>
      <c r="AO28" s="38" t="s">
        <v>85</v>
      </c>
      <c r="AP28" s="38" t="s">
        <v>85</v>
      </c>
      <c r="AQ28" s="38">
        <v>45029</v>
      </c>
      <c r="AR28" s="38">
        <v>44869</v>
      </c>
      <c r="AS28" s="38">
        <v>45252</v>
      </c>
    </row>
    <row r="29" spans="1:45" x14ac:dyDescent="0.25">
      <c r="A29" s="38">
        <v>2021</v>
      </c>
      <c r="B29" s="38"/>
      <c r="C29" s="38"/>
      <c r="D29" s="38"/>
      <c r="E29" s="38"/>
      <c r="F29" s="38"/>
      <c r="G29" s="38"/>
      <c r="H29" s="38"/>
      <c r="I29" s="38"/>
      <c r="J29" s="38"/>
      <c r="K29" s="38" t="s">
        <v>102</v>
      </c>
      <c r="L29" s="38"/>
      <c r="M29" s="38" t="s">
        <v>103</v>
      </c>
      <c r="N29" s="38" t="s">
        <v>90</v>
      </c>
      <c r="O29" s="38" t="s">
        <v>91</v>
      </c>
      <c r="P29" s="38"/>
      <c r="Q29" s="38"/>
      <c r="R29" s="38"/>
      <c r="S29" s="38"/>
      <c r="T29" s="38"/>
      <c r="U29" s="38" t="s">
        <v>83</v>
      </c>
      <c r="V29" s="38">
        <v>1</v>
      </c>
      <c r="W29" s="38">
        <v>44867</v>
      </c>
      <c r="X29" s="38"/>
      <c r="Y29" s="38"/>
      <c r="Z29" s="38"/>
      <c r="AA29" s="38"/>
      <c r="AB29" s="38"/>
      <c r="AC29" s="38"/>
      <c r="AD29" s="38">
        <v>0</v>
      </c>
      <c r="AE29" s="38"/>
      <c r="AF29" s="38"/>
      <c r="AG29" s="38" t="s">
        <v>111</v>
      </c>
      <c r="AH29" s="38"/>
      <c r="AI29" s="38"/>
      <c r="AJ29" s="38">
        <v>0</v>
      </c>
      <c r="AK29" s="38">
        <v>4.5943420000000001</v>
      </c>
      <c r="AL29" s="38">
        <v>-74.062522000000001</v>
      </c>
      <c r="AM29" s="38"/>
      <c r="AN29" s="38" t="s">
        <v>85</v>
      </c>
      <c r="AO29" s="38" t="s">
        <v>85</v>
      </c>
      <c r="AP29" s="38" t="s">
        <v>85</v>
      </c>
      <c r="AQ29" s="38">
        <v>45029</v>
      </c>
      <c r="AR29" s="38">
        <v>44869</v>
      </c>
      <c r="AS29" s="38">
        <v>45252</v>
      </c>
    </row>
    <row r="30" spans="1:45" x14ac:dyDescent="0.25">
      <c r="A30" s="38">
        <v>2021</v>
      </c>
      <c r="B30" s="38"/>
      <c r="C30" s="38"/>
      <c r="D30" s="38"/>
      <c r="E30" s="38"/>
      <c r="F30" s="38"/>
      <c r="G30" s="38"/>
      <c r="H30" s="38"/>
      <c r="I30" s="38"/>
      <c r="J30" s="38"/>
      <c r="K30" s="38" t="s">
        <v>102</v>
      </c>
      <c r="L30" s="38"/>
      <c r="M30" s="38" t="s">
        <v>103</v>
      </c>
      <c r="N30" s="38" t="s">
        <v>90</v>
      </c>
      <c r="O30" s="38" t="s">
        <v>91</v>
      </c>
      <c r="P30" s="38"/>
      <c r="Q30" s="38"/>
      <c r="R30" s="38"/>
      <c r="S30" s="38"/>
      <c r="T30" s="38"/>
      <c r="U30" s="38" t="s">
        <v>83</v>
      </c>
      <c r="V30" s="38">
        <v>1</v>
      </c>
      <c r="W30" s="38">
        <v>44866</v>
      </c>
      <c r="X30" s="38"/>
      <c r="Y30" s="38"/>
      <c r="Z30" s="38"/>
      <c r="AA30" s="38"/>
      <c r="AB30" s="38"/>
      <c r="AC30" s="38"/>
      <c r="AD30" s="38">
        <v>0</v>
      </c>
      <c r="AE30" s="38"/>
      <c r="AF30" s="38"/>
      <c r="AG30" s="38" t="s">
        <v>111</v>
      </c>
      <c r="AH30" s="38"/>
      <c r="AI30" s="38"/>
      <c r="AJ30" s="38">
        <v>0</v>
      </c>
      <c r="AK30" s="38">
        <v>4.5947659999999999</v>
      </c>
      <c r="AL30" s="38">
        <v>-74.063220999999999</v>
      </c>
      <c r="AM30" s="38"/>
      <c r="AN30" s="38" t="s">
        <v>85</v>
      </c>
      <c r="AO30" s="38" t="s">
        <v>85</v>
      </c>
      <c r="AP30" s="38" t="s">
        <v>85</v>
      </c>
      <c r="AQ30" s="38">
        <v>45029</v>
      </c>
      <c r="AR30" s="38">
        <v>44869</v>
      </c>
      <c r="AS30" s="38">
        <v>45252</v>
      </c>
    </row>
    <row r="31" spans="1:45" x14ac:dyDescent="0.25">
      <c r="A31" s="38">
        <v>2021</v>
      </c>
      <c r="B31" s="38"/>
      <c r="C31" s="38"/>
      <c r="D31" s="38"/>
      <c r="E31" s="38"/>
      <c r="F31" s="38"/>
      <c r="G31" s="38"/>
      <c r="H31" s="38"/>
      <c r="I31" s="38"/>
      <c r="J31" s="38"/>
      <c r="K31" s="38" t="s">
        <v>102</v>
      </c>
      <c r="L31" s="38"/>
      <c r="M31" s="38" t="s">
        <v>103</v>
      </c>
      <c r="N31" s="38" t="s">
        <v>90</v>
      </c>
      <c r="O31" s="38" t="s">
        <v>91</v>
      </c>
      <c r="P31" s="38"/>
      <c r="Q31" s="38"/>
      <c r="R31" s="38"/>
      <c r="S31" s="38"/>
      <c r="T31" s="38"/>
      <c r="U31" s="38" t="s">
        <v>83</v>
      </c>
      <c r="V31" s="38">
        <v>1</v>
      </c>
      <c r="W31" s="38">
        <v>44867</v>
      </c>
      <c r="X31" s="38"/>
      <c r="Y31" s="38"/>
      <c r="Z31" s="38"/>
      <c r="AA31" s="38"/>
      <c r="AB31" s="38"/>
      <c r="AC31" s="38"/>
      <c r="AD31" s="38">
        <v>0</v>
      </c>
      <c r="AE31" s="38"/>
      <c r="AF31" s="38"/>
      <c r="AG31" s="38" t="s">
        <v>111</v>
      </c>
      <c r="AH31" s="38"/>
      <c r="AI31" s="38"/>
      <c r="AJ31" s="38">
        <v>0</v>
      </c>
      <c r="AK31" s="38">
        <v>4.5960479999999997</v>
      </c>
      <c r="AL31" s="38">
        <v>-74.061293000000006</v>
      </c>
      <c r="AM31" s="38"/>
      <c r="AN31" s="38" t="s">
        <v>85</v>
      </c>
      <c r="AO31" s="38" t="s">
        <v>85</v>
      </c>
      <c r="AP31" s="38" t="s">
        <v>85</v>
      </c>
      <c r="AQ31" s="38">
        <v>45029</v>
      </c>
      <c r="AR31" s="38">
        <v>44869</v>
      </c>
      <c r="AS31" s="38">
        <v>45252</v>
      </c>
    </row>
    <row r="32" spans="1:45" x14ac:dyDescent="0.25">
      <c r="A32" s="38">
        <v>2021</v>
      </c>
      <c r="B32" s="38"/>
      <c r="C32" s="38"/>
      <c r="D32" s="38"/>
      <c r="E32" s="38"/>
      <c r="F32" s="38"/>
      <c r="G32" s="38"/>
      <c r="H32" s="38"/>
      <c r="I32" s="38"/>
      <c r="J32" s="38"/>
      <c r="K32" s="38" t="s">
        <v>102</v>
      </c>
      <c r="L32" s="38"/>
      <c r="M32" s="38" t="s">
        <v>103</v>
      </c>
      <c r="N32" s="38" t="s">
        <v>90</v>
      </c>
      <c r="O32" s="38" t="s">
        <v>91</v>
      </c>
      <c r="P32" s="38"/>
      <c r="Q32" s="38"/>
      <c r="R32" s="38"/>
      <c r="S32" s="38"/>
      <c r="T32" s="38"/>
      <c r="U32" s="38" t="s">
        <v>83</v>
      </c>
      <c r="V32" s="38">
        <v>1</v>
      </c>
      <c r="W32" s="38">
        <v>44866</v>
      </c>
      <c r="X32" s="38"/>
      <c r="Y32" s="38"/>
      <c r="Z32" s="38"/>
      <c r="AA32" s="38"/>
      <c r="AB32" s="38"/>
      <c r="AC32" s="38"/>
      <c r="AD32" s="38">
        <v>0</v>
      </c>
      <c r="AE32" s="38"/>
      <c r="AF32" s="38"/>
      <c r="AG32" s="38" t="s">
        <v>111</v>
      </c>
      <c r="AH32" s="38"/>
      <c r="AI32" s="38"/>
      <c r="AJ32" s="38">
        <v>0</v>
      </c>
      <c r="AK32" s="38">
        <v>4.5972660000000003</v>
      </c>
      <c r="AL32" s="38">
        <v>-74.063034000000002</v>
      </c>
      <c r="AM32" s="38"/>
      <c r="AN32" s="38" t="s">
        <v>85</v>
      </c>
      <c r="AO32" s="38" t="s">
        <v>85</v>
      </c>
      <c r="AP32" s="38" t="s">
        <v>85</v>
      </c>
      <c r="AQ32" s="38">
        <v>45029</v>
      </c>
      <c r="AR32" s="38">
        <v>44869</v>
      </c>
      <c r="AS32" s="38">
        <v>45252</v>
      </c>
    </row>
    <row r="33" spans="1:45" x14ac:dyDescent="0.25">
      <c r="A33" s="38">
        <v>2021</v>
      </c>
      <c r="B33" s="38"/>
      <c r="C33" s="38"/>
      <c r="D33" s="38"/>
      <c r="E33" s="38"/>
      <c r="F33" s="38"/>
      <c r="G33" s="38"/>
      <c r="H33" s="38"/>
      <c r="I33" s="38"/>
      <c r="J33" s="38"/>
      <c r="K33" s="38" t="s">
        <v>102</v>
      </c>
      <c r="L33" s="38"/>
      <c r="M33" s="38" t="s">
        <v>103</v>
      </c>
      <c r="N33" s="38" t="s">
        <v>90</v>
      </c>
      <c r="O33" s="38" t="s">
        <v>91</v>
      </c>
      <c r="P33" s="38"/>
      <c r="Q33" s="38"/>
      <c r="R33" s="38"/>
      <c r="S33" s="38"/>
      <c r="T33" s="38"/>
      <c r="U33" s="38" t="s">
        <v>83</v>
      </c>
      <c r="V33" s="38">
        <v>1</v>
      </c>
      <c r="W33" s="38">
        <v>44867</v>
      </c>
      <c r="X33" s="38"/>
      <c r="Y33" s="38"/>
      <c r="Z33" s="38"/>
      <c r="AA33" s="38"/>
      <c r="AB33" s="38"/>
      <c r="AC33" s="38"/>
      <c r="AD33" s="38">
        <v>0</v>
      </c>
      <c r="AE33" s="38"/>
      <c r="AF33" s="38"/>
      <c r="AG33" s="38" t="s">
        <v>111</v>
      </c>
      <c r="AH33" s="38"/>
      <c r="AI33" s="38"/>
      <c r="AJ33" s="38">
        <v>0</v>
      </c>
      <c r="AK33" s="38">
        <v>4.594957</v>
      </c>
      <c r="AL33" s="38">
        <v>-74.062552999999994</v>
      </c>
      <c r="AM33" s="38"/>
      <c r="AN33" s="38" t="s">
        <v>85</v>
      </c>
      <c r="AO33" s="38" t="s">
        <v>85</v>
      </c>
      <c r="AP33" s="38" t="s">
        <v>85</v>
      </c>
      <c r="AQ33" s="38">
        <v>45029</v>
      </c>
      <c r="AR33" s="38">
        <v>44869</v>
      </c>
      <c r="AS33" s="38">
        <v>45252</v>
      </c>
    </row>
    <row r="34" spans="1:45" x14ac:dyDescent="0.25">
      <c r="A34" s="38">
        <v>2021</v>
      </c>
      <c r="B34" s="38"/>
      <c r="C34" s="38"/>
      <c r="D34" s="38"/>
      <c r="E34" s="38"/>
      <c r="F34" s="38"/>
      <c r="G34" s="38"/>
      <c r="H34" s="38"/>
      <c r="I34" s="38"/>
      <c r="J34" s="38"/>
      <c r="K34" s="38" t="s">
        <v>102</v>
      </c>
      <c r="L34" s="38"/>
      <c r="M34" s="38" t="s">
        <v>103</v>
      </c>
      <c r="N34" s="38" t="s">
        <v>90</v>
      </c>
      <c r="O34" s="38" t="s">
        <v>91</v>
      </c>
      <c r="P34" s="38"/>
      <c r="Q34" s="38"/>
      <c r="R34" s="38"/>
      <c r="S34" s="38"/>
      <c r="T34" s="38"/>
      <c r="U34" s="38" t="s">
        <v>83</v>
      </c>
      <c r="V34" s="38">
        <v>1</v>
      </c>
      <c r="W34" s="38">
        <v>44866</v>
      </c>
      <c r="X34" s="38"/>
      <c r="Y34" s="38"/>
      <c r="Z34" s="38"/>
      <c r="AA34" s="38"/>
      <c r="AB34" s="38"/>
      <c r="AC34" s="38"/>
      <c r="AD34" s="38">
        <v>0</v>
      </c>
      <c r="AE34" s="38"/>
      <c r="AF34" s="38"/>
      <c r="AG34" s="38" t="s">
        <v>111</v>
      </c>
      <c r="AH34" s="38"/>
      <c r="AI34" s="38"/>
      <c r="AJ34" s="38">
        <v>0</v>
      </c>
      <c r="AK34" s="38">
        <v>4.5944159999999998</v>
      </c>
      <c r="AL34" s="38">
        <v>-74.062845999999993</v>
      </c>
      <c r="AM34" s="38"/>
      <c r="AN34" s="38" t="s">
        <v>85</v>
      </c>
      <c r="AO34" s="38" t="s">
        <v>85</v>
      </c>
      <c r="AP34" s="38" t="s">
        <v>85</v>
      </c>
      <c r="AQ34" s="38">
        <v>45029</v>
      </c>
      <c r="AR34" s="38">
        <v>44869</v>
      </c>
      <c r="AS34" s="38">
        <v>45252</v>
      </c>
    </row>
    <row r="35" spans="1:45" x14ac:dyDescent="0.25">
      <c r="A35" s="38">
        <v>2021</v>
      </c>
      <c r="B35" s="38"/>
      <c r="C35" s="38"/>
      <c r="D35" s="38"/>
      <c r="E35" s="38"/>
      <c r="F35" s="38"/>
      <c r="G35" s="38"/>
      <c r="H35" s="38"/>
      <c r="I35" s="38"/>
      <c r="J35" s="38"/>
      <c r="K35" s="38" t="s">
        <v>102</v>
      </c>
      <c r="L35" s="38"/>
      <c r="M35" s="38" t="s">
        <v>103</v>
      </c>
      <c r="N35" s="38" t="s">
        <v>90</v>
      </c>
      <c r="O35" s="38" t="s">
        <v>91</v>
      </c>
      <c r="P35" s="38"/>
      <c r="Q35" s="38"/>
      <c r="R35" s="38"/>
      <c r="S35" s="38"/>
      <c r="T35" s="38"/>
      <c r="U35" s="38" t="s">
        <v>83</v>
      </c>
      <c r="V35" s="38">
        <v>1</v>
      </c>
      <c r="W35" s="38">
        <v>44866</v>
      </c>
      <c r="X35" s="38"/>
      <c r="Y35" s="38"/>
      <c r="Z35" s="38"/>
      <c r="AA35" s="38"/>
      <c r="AB35" s="38"/>
      <c r="AC35" s="38"/>
      <c r="AD35" s="38">
        <v>0</v>
      </c>
      <c r="AE35" s="38"/>
      <c r="AF35" s="38"/>
      <c r="AG35" s="38" t="s">
        <v>111</v>
      </c>
      <c r="AH35" s="38"/>
      <c r="AI35" s="38"/>
      <c r="AJ35" s="38">
        <v>0</v>
      </c>
      <c r="AK35" s="38">
        <v>4.5955659999999998</v>
      </c>
      <c r="AL35" s="38">
        <v>-74.062293999999994</v>
      </c>
      <c r="AM35" s="38"/>
      <c r="AN35" s="38" t="s">
        <v>85</v>
      </c>
      <c r="AO35" s="38" t="s">
        <v>85</v>
      </c>
      <c r="AP35" s="38" t="s">
        <v>85</v>
      </c>
      <c r="AQ35" s="38">
        <v>45029</v>
      </c>
      <c r="AR35" s="38">
        <v>44869</v>
      </c>
      <c r="AS35" s="38">
        <v>45252</v>
      </c>
    </row>
    <row r="36" spans="1:45" x14ac:dyDescent="0.25">
      <c r="A36" s="38">
        <v>2021</v>
      </c>
      <c r="B36" s="38"/>
      <c r="C36" s="38"/>
      <c r="D36" s="38"/>
      <c r="E36" s="38"/>
      <c r="F36" s="38"/>
      <c r="G36" s="38"/>
      <c r="H36" s="38"/>
      <c r="I36" s="38"/>
      <c r="J36" s="38"/>
      <c r="K36" s="38" t="s">
        <v>102</v>
      </c>
      <c r="L36" s="38"/>
      <c r="M36" s="38" t="s">
        <v>103</v>
      </c>
      <c r="N36" s="38" t="s">
        <v>90</v>
      </c>
      <c r="O36" s="38" t="s">
        <v>91</v>
      </c>
      <c r="P36" s="38"/>
      <c r="Q36" s="38"/>
      <c r="R36" s="38"/>
      <c r="S36" s="38"/>
      <c r="T36" s="38"/>
      <c r="U36" s="38" t="s">
        <v>83</v>
      </c>
      <c r="V36" s="38">
        <v>1</v>
      </c>
      <c r="W36" s="38">
        <v>44866</v>
      </c>
      <c r="X36" s="38"/>
      <c r="Y36" s="38"/>
      <c r="Z36" s="38"/>
      <c r="AA36" s="38"/>
      <c r="AB36" s="38"/>
      <c r="AC36" s="38"/>
      <c r="AD36" s="38">
        <v>0</v>
      </c>
      <c r="AE36" s="38"/>
      <c r="AF36" s="38"/>
      <c r="AG36" s="38" t="s">
        <v>111</v>
      </c>
      <c r="AH36" s="38"/>
      <c r="AI36" s="38"/>
      <c r="AJ36" s="38">
        <v>0</v>
      </c>
      <c r="AK36" s="38">
        <v>4.5957660000000002</v>
      </c>
      <c r="AL36" s="38">
        <v>-74.064746</v>
      </c>
      <c r="AM36" s="38"/>
      <c r="AN36" s="38" t="s">
        <v>85</v>
      </c>
      <c r="AO36" s="38" t="s">
        <v>85</v>
      </c>
      <c r="AP36" s="38" t="s">
        <v>85</v>
      </c>
      <c r="AQ36" s="38">
        <v>45029</v>
      </c>
      <c r="AR36" s="38">
        <v>44869</v>
      </c>
      <c r="AS36" s="38">
        <v>45252</v>
      </c>
    </row>
    <row r="37" spans="1:45" x14ac:dyDescent="0.25">
      <c r="A37" s="38">
        <v>2021</v>
      </c>
      <c r="B37" s="38"/>
      <c r="C37" s="38"/>
      <c r="D37" s="38"/>
      <c r="E37" s="38"/>
      <c r="F37" s="38"/>
      <c r="G37" s="38"/>
      <c r="H37" s="38"/>
      <c r="I37" s="38"/>
      <c r="J37" s="38"/>
      <c r="K37" s="38" t="s">
        <v>102</v>
      </c>
      <c r="L37" s="38"/>
      <c r="M37" s="38" t="s">
        <v>103</v>
      </c>
      <c r="N37" s="38" t="s">
        <v>90</v>
      </c>
      <c r="O37" s="38" t="s">
        <v>91</v>
      </c>
      <c r="P37" s="38"/>
      <c r="Q37" s="38"/>
      <c r="R37" s="38"/>
      <c r="S37" s="38"/>
      <c r="T37" s="38"/>
      <c r="U37" s="38" t="s">
        <v>83</v>
      </c>
      <c r="V37" s="38">
        <v>1</v>
      </c>
      <c r="W37" s="38">
        <v>44867</v>
      </c>
      <c r="X37" s="38"/>
      <c r="Y37" s="38"/>
      <c r="Z37" s="38"/>
      <c r="AA37" s="38"/>
      <c r="AB37" s="38"/>
      <c r="AC37" s="38"/>
      <c r="AD37" s="38">
        <v>0</v>
      </c>
      <c r="AE37" s="38"/>
      <c r="AF37" s="38"/>
      <c r="AG37" s="38" t="s">
        <v>111</v>
      </c>
      <c r="AH37" s="38"/>
      <c r="AI37" s="38"/>
      <c r="AJ37" s="38">
        <v>0</v>
      </c>
      <c r="AK37" s="38">
        <v>4.5956849999999996</v>
      </c>
      <c r="AL37" s="38">
        <v>-74.064633000000001</v>
      </c>
      <c r="AM37" s="38"/>
      <c r="AN37" s="38" t="s">
        <v>85</v>
      </c>
      <c r="AO37" s="38" t="s">
        <v>85</v>
      </c>
      <c r="AP37" s="38" t="s">
        <v>85</v>
      </c>
      <c r="AQ37" s="38">
        <v>45029</v>
      </c>
      <c r="AR37" s="38">
        <v>44869</v>
      </c>
      <c r="AS37" s="38">
        <v>45252</v>
      </c>
    </row>
    <row r="38" spans="1:45" x14ac:dyDescent="0.25">
      <c r="A38" s="38">
        <v>2021</v>
      </c>
      <c r="B38" s="38">
        <v>69711930</v>
      </c>
      <c r="C38" s="38"/>
      <c r="D38" s="38">
        <v>69711930</v>
      </c>
      <c r="E38" s="38" t="s">
        <v>101</v>
      </c>
      <c r="F38" s="38">
        <v>10</v>
      </c>
      <c r="G38" s="38">
        <v>5</v>
      </c>
      <c r="H38" s="38">
        <v>15</v>
      </c>
      <c r="I38" s="38">
        <v>3</v>
      </c>
      <c r="J38" s="38">
        <v>4</v>
      </c>
      <c r="K38" s="38" t="s">
        <v>118</v>
      </c>
      <c r="L38" s="38">
        <v>418500000</v>
      </c>
      <c r="M38" s="38" t="s">
        <v>103</v>
      </c>
      <c r="N38" s="38" t="s">
        <v>119</v>
      </c>
      <c r="O38" s="38" t="s">
        <v>120</v>
      </c>
      <c r="P38" s="38"/>
      <c r="Q38" s="38"/>
      <c r="R38" s="38"/>
      <c r="S38" s="38"/>
      <c r="T38" s="38"/>
      <c r="U38" s="38" t="s">
        <v>83</v>
      </c>
      <c r="V38" s="38">
        <v>1</v>
      </c>
      <c r="W38" s="38">
        <v>44759</v>
      </c>
      <c r="X38" s="38"/>
      <c r="Y38" s="38"/>
      <c r="Z38" s="38"/>
      <c r="AA38" s="38"/>
      <c r="AB38" s="38"/>
      <c r="AC38" s="38"/>
      <c r="AD38" s="38">
        <v>0</v>
      </c>
      <c r="AE38" s="38" t="s">
        <v>121</v>
      </c>
      <c r="AF38" s="38" t="s">
        <v>122</v>
      </c>
      <c r="AG38" s="38" t="s">
        <v>123</v>
      </c>
      <c r="AH38" s="38" t="s">
        <v>124</v>
      </c>
      <c r="AI38" s="38">
        <v>6537.42</v>
      </c>
      <c r="AJ38" s="38">
        <v>0</v>
      </c>
      <c r="AK38" s="38"/>
      <c r="AL38" s="38"/>
      <c r="AM38" s="38"/>
      <c r="AN38" s="38" t="s">
        <v>125</v>
      </c>
      <c r="AO38" s="38" t="s">
        <v>125</v>
      </c>
      <c r="AP38" s="38" t="s">
        <v>85</v>
      </c>
      <c r="AQ38" s="38">
        <v>45029</v>
      </c>
      <c r="AR38" s="38">
        <v>44900</v>
      </c>
      <c r="AS38" s="38">
        <v>45252</v>
      </c>
    </row>
    <row r="39" spans="1:45" x14ac:dyDescent="0.25">
      <c r="A39" s="38">
        <v>2021</v>
      </c>
      <c r="B39" s="38"/>
      <c r="C39" s="38"/>
      <c r="D39" s="38"/>
      <c r="E39" s="38"/>
      <c r="F39" s="38"/>
      <c r="G39" s="38"/>
      <c r="H39" s="38"/>
      <c r="I39" s="38"/>
      <c r="J39" s="38"/>
      <c r="K39" s="38" t="s">
        <v>118</v>
      </c>
      <c r="L39" s="38"/>
      <c r="M39" s="38" t="s">
        <v>103</v>
      </c>
      <c r="N39" s="38" t="s">
        <v>119</v>
      </c>
      <c r="O39" s="38" t="s">
        <v>126</v>
      </c>
      <c r="P39" s="38"/>
      <c r="Q39" s="38"/>
      <c r="R39" s="38"/>
      <c r="S39" s="38"/>
      <c r="T39" s="38"/>
      <c r="U39" s="38" t="s">
        <v>83</v>
      </c>
      <c r="V39" s="38">
        <v>1</v>
      </c>
      <c r="W39" s="38">
        <v>44761</v>
      </c>
      <c r="X39" s="38"/>
      <c r="Y39" s="38"/>
      <c r="Z39" s="38"/>
      <c r="AA39" s="38"/>
      <c r="AB39" s="38"/>
      <c r="AC39" s="38"/>
      <c r="AD39" s="38">
        <v>0</v>
      </c>
      <c r="AE39" s="38" t="s">
        <v>127</v>
      </c>
      <c r="AF39" s="38" t="s">
        <v>128</v>
      </c>
      <c r="AG39" s="38" t="s">
        <v>129</v>
      </c>
      <c r="AH39" s="38" t="s">
        <v>130</v>
      </c>
      <c r="AI39" s="38">
        <v>228</v>
      </c>
      <c r="AJ39" s="38">
        <v>0</v>
      </c>
      <c r="AK39" s="38"/>
      <c r="AL39" s="38"/>
      <c r="AM39" s="38"/>
      <c r="AN39" s="38" t="s">
        <v>125</v>
      </c>
      <c r="AO39" s="38" t="s">
        <v>125</v>
      </c>
      <c r="AP39" s="38" t="s">
        <v>125</v>
      </c>
      <c r="AQ39" s="38">
        <v>45029</v>
      </c>
      <c r="AR39" s="38">
        <v>44900</v>
      </c>
      <c r="AS39" s="38">
        <v>45252</v>
      </c>
    </row>
    <row r="40" spans="1:45" x14ac:dyDescent="0.25">
      <c r="A40" s="38">
        <v>2021</v>
      </c>
      <c r="B40" s="38"/>
      <c r="C40" s="38"/>
      <c r="D40" s="38"/>
      <c r="E40" s="38"/>
      <c r="F40" s="38"/>
      <c r="G40" s="38"/>
      <c r="H40" s="38"/>
      <c r="I40" s="38"/>
      <c r="J40" s="38"/>
      <c r="K40" s="38" t="s">
        <v>118</v>
      </c>
      <c r="L40" s="38"/>
      <c r="M40" s="38" t="s">
        <v>103</v>
      </c>
      <c r="N40" s="38" t="s">
        <v>119</v>
      </c>
      <c r="O40" s="38" t="s">
        <v>120</v>
      </c>
      <c r="P40" s="38"/>
      <c r="Q40" s="38"/>
      <c r="R40" s="38"/>
      <c r="S40" s="38"/>
      <c r="T40" s="38"/>
      <c r="U40" s="38" t="s">
        <v>83</v>
      </c>
      <c r="V40" s="38">
        <v>1</v>
      </c>
      <c r="W40" s="38">
        <v>44761</v>
      </c>
      <c r="X40" s="38"/>
      <c r="Y40" s="38"/>
      <c r="Z40" s="38"/>
      <c r="AA40" s="38"/>
      <c r="AB40" s="38"/>
      <c r="AC40" s="38"/>
      <c r="AD40" s="38">
        <v>0</v>
      </c>
      <c r="AE40" s="38" t="s">
        <v>127</v>
      </c>
      <c r="AF40" s="38" t="s">
        <v>131</v>
      </c>
      <c r="AG40" s="38" t="s">
        <v>132</v>
      </c>
      <c r="AH40" s="38" t="s">
        <v>133</v>
      </c>
      <c r="AI40" s="38">
        <v>477.9</v>
      </c>
      <c r="AJ40" s="38">
        <v>0</v>
      </c>
      <c r="AK40" s="38"/>
      <c r="AL40" s="38"/>
      <c r="AM40" s="38"/>
      <c r="AN40" s="38" t="s">
        <v>125</v>
      </c>
      <c r="AO40" s="38" t="s">
        <v>125</v>
      </c>
      <c r="AP40" s="38" t="s">
        <v>85</v>
      </c>
      <c r="AQ40" s="38">
        <v>45029</v>
      </c>
      <c r="AR40" s="38">
        <v>44963</v>
      </c>
      <c r="AS40" s="38">
        <v>45252</v>
      </c>
    </row>
    <row r="41" spans="1:45" x14ac:dyDescent="0.25">
      <c r="A41" s="38">
        <v>2021</v>
      </c>
      <c r="B41" s="38"/>
      <c r="C41" s="38"/>
      <c r="D41" s="38"/>
      <c r="E41" s="38"/>
      <c r="F41" s="38"/>
      <c r="G41" s="38"/>
      <c r="H41" s="38"/>
      <c r="I41" s="38"/>
      <c r="J41" s="38"/>
      <c r="K41" s="38" t="s">
        <v>118</v>
      </c>
      <c r="L41" s="38"/>
      <c r="M41" s="38" t="s">
        <v>103</v>
      </c>
      <c r="N41" s="38" t="s">
        <v>119</v>
      </c>
      <c r="O41" s="38" t="s">
        <v>134</v>
      </c>
      <c r="P41" s="38"/>
      <c r="Q41" s="38"/>
      <c r="R41" s="38"/>
      <c r="S41" s="38"/>
      <c r="T41" s="38"/>
      <c r="U41" s="38" t="s">
        <v>83</v>
      </c>
      <c r="V41" s="38">
        <v>1</v>
      </c>
      <c r="W41" s="38">
        <v>44761</v>
      </c>
      <c r="X41" s="38"/>
      <c r="Y41" s="38"/>
      <c r="Z41" s="38"/>
      <c r="AA41" s="38"/>
      <c r="AB41" s="38"/>
      <c r="AC41" s="38"/>
      <c r="AD41" s="38">
        <v>0</v>
      </c>
      <c r="AE41" s="38" t="s">
        <v>121</v>
      </c>
      <c r="AF41" s="38" t="s">
        <v>135</v>
      </c>
      <c r="AG41" s="38" t="s">
        <v>136</v>
      </c>
      <c r="AH41" s="38" t="s">
        <v>137</v>
      </c>
      <c r="AI41" s="38">
        <v>3741</v>
      </c>
      <c r="AJ41" s="38">
        <v>0</v>
      </c>
      <c r="AK41" s="38"/>
      <c r="AL41" s="38"/>
      <c r="AM41" s="38"/>
      <c r="AN41" s="38" t="s">
        <v>125</v>
      </c>
      <c r="AO41" s="38" t="s">
        <v>125</v>
      </c>
      <c r="AP41" s="38" t="s">
        <v>85</v>
      </c>
      <c r="AQ41" s="38">
        <v>45029</v>
      </c>
      <c r="AR41" s="38">
        <v>44963</v>
      </c>
      <c r="AS41" s="38">
        <v>45252</v>
      </c>
    </row>
    <row r="42" spans="1:45" x14ac:dyDescent="0.25">
      <c r="A42" s="38">
        <v>2021</v>
      </c>
      <c r="B42" s="38">
        <v>64188451</v>
      </c>
      <c r="C42" s="38"/>
      <c r="D42" s="38">
        <v>64188451</v>
      </c>
      <c r="E42" s="38" t="s">
        <v>143</v>
      </c>
      <c r="F42" s="38">
        <v>9</v>
      </c>
      <c r="G42" s="38">
        <v>4</v>
      </c>
      <c r="H42" s="38">
        <v>13</v>
      </c>
      <c r="I42" s="38">
        <v>4</v>
      </c>
      <c r="J42" s="38">
        <v>4</v>
      </c>
      <c r="K42" s="38" t="s">
        <v>144</v>
      </c>
      <c r="L42" s="38">
        <v>356920993</v>
      </c>
      <c r="M42" s="38" t="s">
        <v>103</v>
      </c>
      <c r="N42" s="38" t="s">
        <v>119</v>
      </c>
      <c r="O42" s="38" t="s">
        <v>120</v>
      </c>
      <c r="P42" s="38"/>
      <c r="Q42" s="38"/>
      <c r="R42" s="38"/>
      <c r="S42" s="38"/>
      <c r="T42" s="38"/>
      <c r="U42" s="38" t="s">
        <v>83</v>
      </c>
      <c r="V42" s="38">
        <v>1</v>
      </c>
      <c r="W42" s="38">
        <v>44742</v>
      </c>
      <c r="X42" s="38"/>
      <c r="Y42" s="38"/>
      <c r="Z42" s="38"/>
      <c r="AA42" s="38"/>
      <c r="AB42" s="38"/>
      <c r="AC42" s="38"/>
      <c r="AD42" s="38">
        <v>0</v>
      </c>
      <c r="AE42" s="38"/>
      <c r="AF42" s="38"/>
      <c r="AG42" s="38" t="s">
        <v>145</v>
      </c>
      <c r="AH42" s="38" t="s">
        <v>146</v>
      </c>
      <c r="AI42" s="38"/>
      <c r="AJ42" s="38">
        <v>0</v>
      </c>
      <c r="AK42" s="38">
        <v>4.5863490000000002</v>
      </c>
      <c r="AL42" s="38">
        <v>-74.072455000000005</v>
      </c>
      <c r="AM42" s="38"/>
      <c r="AN42" s="38" t="s">
        <v>125</v>
      </c>
      <c r="AO42" s="38" t="s">
        <v>125</v>
      </c>
      <c r="AP42" s="38" t="s">
        <v>125</v>
      </c>
      <c r="AQ42" s="38">
        <v>45029</v>
      </c>
      <c r="AR42" s="38">
        <v>44825</v>
      </c>
      <c r="AS42" s="38">
        <v>45252</v>
      </c>
    </row>
    <row r="43" spans="1:45" x14ac:dyDescent="0.25">
      <c r="A43" s="38">
        <v>2021</v>
      </c>
      <c r="B43" s="38"/>
      <c r="C43" s="38"/>
      <c r="D43" s="38"/>
      <c r="E43" s="38"/>
      <c r="F43" s="38"/>
      <c r="G43" s="38"/>
      <c r="H43" s="38"/>
      <c r="I43" s="38"/>
      <c r="J43" s="38"/>
      <c r="K43" s="38" t="s">
        <v>144</v>
      </c>
      <c r="L43" s="38"/>
      <c r="M43" s="38" t="s">
        <v>103</v>
      </c>
      <c r="N43" s="38" t="s">
        <v>119</v>
      </c>
      <c r="O43" s="38" t="s">
        <v>126</v>
      </c>
      <c r="P43" s="38"/>
      <c r="Q43" s="38"/>
      <c r="R43" s="38"/>
      <c r="S43" s="38"/>
      <c r="T43" s="38"/>
      <c r="U43" s="38" t="s">
        <v>83</v>
      </c>
      <c r="V43" s="38">
        <v>1</v>
      </c>
      <c r="W43" s="38">
        <v>44742</v>
      </c>
      <c r="X43" s="38"/>
      <c r="Y43" s="38"/>
      <c r="Z43" s="38"/>
      <c r="AA43" s="38"/>
      <c r="AB43" s="38"/>
      <c r="AC43" s="38"/>
      <c r="AD43" s="38">
        <v>0</v>
      </c>
      <c r="AE43" s="38"/>
      <c r="AF43" s="38"/>
      <c r="AG43" s="38" t="s">
        <v>147</v>
      </c>
      <c r="AH43" s="38" t="s">
        <v>148</v>
      </c>
      <c r="AI43" s="38"/>
      <c r="AJ43" s="38">
        <v>0</v>
      </c>
      <c r="AK43" s="38">
        <v>4.5816020000000002</v>
      </c>
      <c r="AL43" s="38">
        <v>-74.077067</v>
      </c>
      <c r="AM43" s="38"/>
      <c r="AN43" s="38" t="s">
        <v>85</v>
      </c>
      <c r="AO43" s="38" t="s">
        <v>125</v>
      </c>
      <c r="AP43" s="38" t="s">
        <v>85</v>
      </c>
      <c r="AQ43" s="38">
        <v>45029</v>
      </c>
      <c r="AR43" s="38">
        <v>44812</v>
      </c>
      <c r="AS43" s="38">
        <v>45252</v>
      </c>
    </row>
    <row r="44" spans="1:45" x14ac:dyDescent="0.25">
      <c r="A44" s="38">
        <v>2021</v>
      </c>
      <c r="B44" s="38"/>
      <c r="C44" s="38"/>
      <c r="D44" s="38"/>
      <c r="E44" s="38"/>
      <c r="F44" s="38"/>
      <c r="G44" s="38"/>
      <c r="H44" s="38"/>
      <c r="I44" s="38"/>
      <c r="J44" s="38"/>
      <c r="K44" s="38" t="s">
        <v>144</v>
      </c>
      <c r="L44" s="38"/>
      <c r="M44" s="38" t="s">
        <v>103</v>
      </c>
      <c r="N44" s="38" t="s">
        <v>119</v>
      </c>
      <c r="O44" s="38" t="s">
        <v>126</v>
      </c>
      <c r="P44" s="38"/>
      <c r="Q44" s="38"/>
      <c r="R44" s="38"/>
      <c r="S44" s="38"/>
      <c r="T44" s="38"/>
      <c r="U44" s="38" t="s">
        <v>83</v>
      </c>
      <c r="V44" s="38">
        <v>1</v>
      </c>
      <c r="W44" s="38">
        <v>44742</v>
      </c>
      <c r="X44" s="38"/>
      <c r="Y44" s="38"/>
      <c r="Z44" s="38"/>
      <c r="AA44" s="38"/>
      <c r="AB44" s="38"/>
      <c r="AC44" s="38"/>
      <c r="AD44" s="38">
        <v>0</v>
      </c>
      <c r="AE44" s="38"/>
      <c r="AF44" s="38"/>
      <c r="AG44" s="38" t="s">
        <v>149</v>
      </c>
      <c r="AH44" s="38" t="s">
        <v>150</v>
      </c>
      <c r="AI44" s="38"/>
      <c r="AJ44" s="38">
        <v>0</v>
      </c>
      <c r="AK44" s="38">
        <v>4.6177289999999998</v>
      </c>
      <c r="AL44" s="38">
        <v>-74.064723000000001</v>
      </c>
      <c r="AM44" s="38"/>
      <c r="AN44" s="38" t="s">
        <v>85</v>
      </c>
      <c r="AO44" s="38" t="s">
        <v>125</v>
      </c>
      <c r="AP44" s="38" t="s">
        <v>85</v>
      </c>
      <c r="AQ44" s="38">
        <v>45029</v>
      </c>
      <c r="AR44" s="38">
        <v>44812</v>
      </c>
      <c r="AS44" s="38">
        <v>45252</v>
      </c>
    </row>
    <row r="45" spans="1:45" x14ac:dyDescent="0.25">
      <c r="A45" s="38">
        <v>2021</v>
      </c>
      <c r="B45" s="38"/>
      <c r="C45" s="38"/>
      <c r="D45" s="38"/>
      <c r="E45" s="38"/>
      <c r="F45" s="38"/>
      <c r="G45" s="38"/>
      <c r="H45" s="38"/>
      <c r="I45" s="38"/>
      <c r="J45" s="38"/>
      <c r="K45" s="38" t="s">
        <v>144</v>
      </c>
      <c r="L45" s="38"/>
      <c r="M45" s="38" t="s">
        <v>103</v>
      </c>
      <c r="N45" s="38" t="s">
        <v>119</v>
      </c>
      <c r="O45" s="38" t="s">
        <v>120</v>
      </c>
      <c r="P45" s="38"/>
      <c r="Q45" s="38"/>
      <c r="R45" s="38"/>
      <c r="S45" s="38"/>
      <c r="T45" s="38"/>
      <c r="U45" s="38" t="s">
        <v>83</v>
      </c>
      <c r="V45" s="38">
        <v>1</v>
      </c>
      <c r="W45" s="38">
        <v>44742</v>
      </c>
      <c r="X45" s="38"/>
      <c r="Y45" s="38"/>
      <c r="Z45" s="38"/>
      <c r="AA45" s="38"/>
      <c r="AB45" s="38"/>
      <c r="AC45" s="38"/>
      <c r="AD45" s="38">
        <v>0</v>
      </c>
      <c r="AE45" s="38"/>
      <c r="AF45" s="38"/>
      <c r="AG45" s="38" t="s">
        <v>151</v>
      </c>
      <c r="AH45" s="38" t="s">
        <v>152</v>
      </c>
      <c r="AI45" s="38"/>
      <c r="AJ45" s="38">
        <v>0</v>
      </c>
      <c r="AK45" s="38">
        <v>4.580864</v>
      </c>
      <c r="AL45" s="38">
        <v>-74.071213</v>
      </c>
      <c r="AM45" s="38"/>
      <c r="AN45" s="38" t="s">
        <v>85</v>
      </c>
      <c r="AO45" s="38" t="s">
        <v>125</v>
      </c>
      <c r="AP45" s="38" t="s">
        <v>85</v>
      </c>
      <c r="AQ45" s="38">
        <v>45029</v>
      </c>
      <c r="AR45" s="38">
        <v>44812</v>
      </c>
      <c r="AS45" s="38">
        <v>45252</v>
      </c>
    </row>
    <row r="46" spans="1:45" x14ac:dyDescent="0.25">
      <c r="A46" s="38">
        <v>2021</v>
      </c>
      <c r="B46" s="38"/>
      <c r="C46" s="38"/>
      <c r="D46" s="38"/>
      <c r="E46" s="38"/>
      <c r="F46" s="38"/>
      <c r="G46" s="38"/>
      <c r="H46" s="38"/>
      <c r="I46" s="38"/>
      <c r="J46" s="38"/>
      <c r="K46" s="38" t="s">
        <v>144</v>
      </c>
      <c r="L46" s="38"/>
      <c r="M46" s="38" t="s">
        <v>103</v>
      </c>
      <c r="N46" s="38" t="s">
        <v>119</v>
      </c>
      <c r="O46" s="38" t="s">
        <v>126</v>
      </c>
      <c r="P46" s="38"/>
      <c r="Q46" s="38"/>
      <c r="R46" s="38"/>
      <c r="S46" s="38"/>
      <c r="T46" s="38"/>
      <c r="U46" s="38" t="s">
        <v>83</v>
      </c>
      <c r="V46" s="38">
        <v>1</v>
      </c>
      <c r="W46" s="38">
        <v>44742</v>
      </c>
      <c r="X46" s="38"/>
      <c r="Y46" s="38"/>
      <c r="Z46" s="38"/>
      <c r="AA46" s="38"/>
      <c r="AB46" s="38"/>
      <c r="AC46" s="38"/>
      <c r="AD46" s="38">
        <v>0</v>
      </c>
      <c r="AE46" s="38"/>
      <c r="AF46" s="38"/>
      <c r="AG46" s="38" t="s">
        <v>153</v>
      </c>
      <c r="AH46" s="38" t="s">
        <v>154</v>
      </c>
      <c r="AI46" s="38"/>
      <c r="AJ46" s="38">
        <v>0</v>
      </c>
      <c r="AK46" s="38">
        <v>4.6043659999999997</v>
      </c>
      <c r="AL46" s="38">
        <v>-74.065167000000002</v>
      </c>
      <c r="AM46" s="38"/>
      <c r="AN46" s="38" t="s">
        <v>85</v>
      </c>
      <c r="AO46" s="38" t="s">
        <v>125</v>
      </c>
      <c r="AP46" s="38" t="s">
        <v>85</v>
      </c>
      <c r="AQ46" s="38">
        <v>45029</v>
      </c>
      <c r="AR46" s="38">
        <v>44812</v>
      </c>
      <c r="AS46" s="38">
        <v>45252</v>
      </c>
    </row>
    <row r="47" spans="1:45" x14ac:dyDescent="0.25">
      <c r="A47" s="38">
        <v>2021</v>
      </c>
      <c r="B47" s="38"/>
      <c r="C47" s="38"/>
      <c r="D47" s="38"/>
      <c r="E47" s="38"/>
      <c r="F47" s="38"/>
      <c r="G47" s="38"/>
      <c r="H47" s="38"/>
      <c r="I47" s="38"/>
      <c r="J47" s="38"/>
      <c r="K47" s="38" t="s">
        <v>144</v>
      </c>
      <c r="L47" s="38"/>
      <c r="M47" s="38" t="s">
        <v>103</v>
      </c>
      <c r="N47" s="38" t="s">
        <v>119</v>
      </c>
      <c r="O47" s="38" t="s">
        <v>120</v>
      </c>
      <c r="P47" s="38"/>
      <c r="Q47" s="38"/>
      <c r="R47" s="38"/>
      <c r="S47" s="38"/>
      <c r="T47" s="38"/>
      <c r="U47" s="38" t="s">
        <v>83</v>
      </c>
      <c r="V47" s="38">
        <v>1</v>
      </c>
      <c r="W47" s="38">
        <v>44742</v>
      </c>
      <c r="X47" s="38"/>
      <c r="Y47" s="38"/>
      <c r="Z47" s="38"/>
      <c r="AA47" s="38"/>
      <c r="AB47" s="38"/>
      <c r="AC47" s="38"/>
      <c r="AD47" s="38">
        <v>0</v>
      </c>
      <c r="AE47" s="38"/>
      <c r="AF47" s="38"/>
      <c r="AG47" s="38" t="s">
        <v>155</v>
      </c>
      <c r="AH47" s="38" t="s">
        <v>156</v>
      </c>
      <c r="AI47" s="38"/>
      <c r="AJ47" s="38">
        <v>0</v>
      </c>
      <c r="AK47" s="38">
        <v>4.5854179999999998</v>
      </c>
      <c r="AL47" s="38">
        <v>-74.067458999999999</v>
      </c>
      <c r="AM47" s="38"/>
      <c r="AN47" s="38" t="s">
        <v>125</v>
      </c>
      <c r="AO47" s="38" t="s">
        <v>125</v>
      </c>
      <c r="AP47" s="38" t="s">
        <v>85</v>
      </c>
      <c r="AQ47" s="38">
        <v>45029</v>
      </c>
      <c r="AR47" s="38">
        <v>44963</v>
      </c>
      <c r="AS47" s="38">
        <v>45252</v>
      </c>
    </row>
    <row r="48" spans="1:45" x14ac:dyDescent="0.25">
      <c r="A48" s="38">
        <v>2022</v>
      </c>
      <c r="B48" s="38">
        <v>295327065</v>
      </c>
      <c r="C48" s="38"/>
      <c r="D48" s="38">
        <v>295327065</v>
      </c>
      <c r="E48" s="38" t="s">
        <v>162</v>
      </c>
      <c r="F48" s="38"/>
      <c r="G48" s="38"/>
      <c r="H48" s="38">
        <v>0</v>
      </c>
      <c r="I48" s="38"/>
      <c r="J48" s="38"/>
      <c r="K48" s="38" t="s">
        <v>144</v>
      </c>
      <c r="L48" s="38">
        <v>2752836003</v>
      </c>
      <c r="M48" s="38" t="s">
        <v>163</v>
      </c>
      <c r="N48" s="38" t="s">
        <v>119</v>
      </c>
      <c r="O48" s="38" t="s">
        <v>164</v>
      </c>
      <c r="P48" s="38"/>
      <c r="Q48" s="38"/>
      <c r="R48" s="38"/>
      <c r="S48" s="38"/>
      <c r="T48" s="38"/>
      <c r="U48" s="38" t="s">
        <v>159</v>
      </c>
      <c r="V48" s="38">
        <v>0.02</v>
      </c>
      <c r="W48" s="38"/>
      <c r="X48" s="38"/>
      <c r="Y48" s="38"/>
      <c r="Z48" s="38"/>
      <c r="AA48" s="38"/>
      <c r="AB48" s="38"/>
      <c r="AC48" s="38"/>
      <c r="AD48" s="38">
        <v>0</v>
      </c>
      <c r="AE48" s="38"/>
      <c r="AF48" s="38"/>
      <c r="AG48" s="38" t="s">
        <v>165</v>
      </c>
      <c r="AH48" s="38" t="s">
        <v>166</v>
      </c>
      <c r="AI48" s="38"/>
      <c r="AJ48" s="38">
        <v>0</v>
      </c>
      <c r="AK48" s="38">
        <v>4.5883159999999998</v>
      </c>
      <c r="AL48" s="38">
        <v>-74.081692000000004</v>
      </c>
      <c r="AM48" s="38"/>
      <c r="AN48" s="38" t="s">
        <v>125</v>
      </c>
      <c r="AO48" s="38" t="s">
        <v>85</v>
      </c>
      <c r="AP48" s="38" t="s">
        <v>85</v>
      </c>
      <c r="AQ48" s="38">
        <v>45232</v>
      </c>
      <c r="AR48" s="38">
        <v>45154</v>
      </c>
      <c r="AS48" s="38">
        <v>45252</v>
      </c>
    </row>
    <row r="49" spans="1:45" x14ac:dyDescent="0.25">
      <c r="A49" s="38">
        <v>2022</v>
      </c>
      <c r="B49" s="38">
        <v>115617725</v>
      </c>
      <c r="C49" s="38"/>
      <c r="D49" s="38">
        <v>115617725</v>
      </c>
      <c r="E49" s="38" t="s">
        <v>172</v>
      </c>
      <c r="F49" s="38">
        <v>8</v>
      </c>
      <c r="G49" s="38">
        <v>2</v>
      </c>
      <c r="H49" s="38">
        <v>10</v>
      </c>
      <c r="I49" s="38">
        <v>4</v>
      </c>
      <c r="J49" s="38">
        <v>1</v>
      </c>
      <c r="K49" s="38" t="s">
        <v>173</v>
      </c>
      <c r="L49" s="38">
        <v>411078598</v>
      </c>
      <c r="M49" s="38" t="s">
        <v>89</v>
      </c>
      <c r="N49" s="38" t="s">
        <v>119</v>
      </c>
      <c r="O49" s="38" t="s">
        <v>120</v>
      </c>
      <c r="P49" s="38">
        <v>44908</v>
      </c>
      <c r="Q49" s="38">
        <v>45089</v>
      </c>
      <c r="R49" s="38">
        <v>181</v>
      </c>
      <c r="S49" s="38">
        <v>-163</v>
      </c>
      <c r="T49" s="38"/>
      <c r="U49" s="38" t="s">
        <v>83</v>
      </c>
      <c r="V49" s="38">
        <v>1</v>
      </c>
      <c r="W49" s="38">
        <v>45242</v>
      </c>
      <c r="X49" s="38">
        <v>3001984</v>
      </c>
      <c r="Y49" s="38">
        <v>144647</v>
      </c>
      <c r="Z49" s="38" t="s">
        <v>174</v>
      </c>
      <c r="AA49" s="38" t="s">
        <v>175</v>
      </c>
      <c r="AB49" s="38" t="s">
        <v>176</v>
      </c>
      <c r="AC49" s="38">
        <v>0.19900000000000001</v>
      </c>
      <c r="AD49" s="38">
        <v>0</v>
      </c>
      <c r="AE49" s="38"/>
      <c r="AF49" s="38"/>
      <c r="AG49" s="38"/>
      <c r="AH49" s="38"/>
      <c r="AI49" s="38"/>
      <c r="AJ49" s="38">
        <v>0</v>
      </c>
      <c r="AK49" s="38"/>
      <c r="AL49" s="38"/>
      <c r="AM49" s="38"/>
      <c r="AN49" s="38" t="s">
        <v>125</v>
      </c>
      <c r="AO49" s="38" t="s">
        <v>85</v>
      </c>
      <c r="AP49" s="38" t="s">
        <v>85</v>
      </c>
      <c r="AQ49" s="38">
        <v>45250</v>
      </c>
      <c r="AR49" s="38">
        <v>45252</v>
      </c>
      <c r="AS49" s="38">
        <v>45252</v>
      </c>
    </row>
    <row r="50" spans="1:45" x14ac:dyDescent="0.25">
      <c r="A50" s="38">
        <v>2022</v>
      </c>
      <c r="B50" s="38"/>
      <c r="C50" s="38"/>
      <c r="D50" s="38"/>
      <c r="E50" s="38"/>
      <c r="F50" s="38"/>
      <c r="G50" s="38"/>
      <c r="H50" s="38"/>
      <c r="I50" s="38"/>
      <c r="J50" s="38"/>
      <c r="K50" s="38" t="s">
        <v>173</v>
      </c>
      <c r="L50" s="38"/>
      <c r="M50" s="38" t="s">
        <v>89</v>
      </c>
      <c r="N50" s="38" t="s">
        <v>119</v>
      </c>
      <c r="O50" s="38" t="s">
        <v>120</v>
      </c>
      <c r="P50" s="38">
        <v>44908</v>
      </c>
      <c r="Q50" s="38">
        <v>45089</v>
      </c>
      <c r="R50" s="38">
        <v>181</v>
      </c>
      <c r="S50" s="38">
        <v>-163</v>
      </c>
      <c r="T50" s="38"/>
      <c r="U50" s="38" t="s">
        <v>83</v>
      </c>
      <c r="V50" s="38">
        <v>1</v>
      </c>
      <c r="W50" s="38">
        <v>45242</v>
      </c>
      <c r="X50" s="38">
        <v>3002644</v>
      </c>
      <c r="Y50" s="38">
        <v>91019164</v>
      </c>
      <c r="Z50" s="38" t="s">
        <v>177</v>
      </c>
      <c r="AA50" s="38" t="s">
        <v>174</v>
      </c>
      <c r="AB50" s="38" t="s">
        <v>178</v>
      </c>
      <c r="AC50" s="38">
        <v>6.3E-2</v>
      </c>
      <c r="AD50" s="38">
        <v>0</v>
      </c>
      <c r="AE50" s="38"/>
      <c r="AF50" s="38"/>
      <c r="AG50" s="38"/>
      <c r="AH50" s="38"/>
      <c r="AI50" s="38"/>
      <c r="AJ50" s="38">
        <v>0</v>
      </c>
      <c r="AK50" s="38"/>
      <c r="AL50" s="38"/>
      <c r="AM50" s="38"/>
      <c r="AN50" s="38" t="s">
        <v>125</v>
      </c>
      <c r="AO50" s="38" t="s">
        <v>85</v>
      </c>
      <c r="AP50" s="38" t="s">
        <v>85</v>
      </c>
      <c r="AQ50" s="38">
        <v>45250</v>
      </c>
      <c r="AR50" s="38">
        <v>45252</v>
      </c>
      <c r="AS50" s="38">
        <v>45252</v>
      </c>
    </row>
    <row r="51" spans="1:45" x14ac:dyDescent="0.25">
      <c r="A51" s="38">
        <v>2022</v>
      </c>
      <c r="B51" s="38"/>
      <c r="C51" s="38"/>
      <c r="D51" s="38"/>
      <c r="E51" s="38"/>
      <c r="F51" s="38"/>
      <c r="G51" s="38"/>
      <c r="H51" s="38"/>
      <c r="I51" s="38"/>
      <c r="J51" s="38"/>
      <c r="K51" s="38" t="s">
        <v>173</v>
      </c>
      <c r="L51" s="38"/>
      <c r="M51" s="38" t="s">
        <v>89</v>
      </c>
      <c r="N51" s="38" t="s">
        <v>119</v>
      </c>
      <c r="O51" s="38" t="s">
        <v>120</v>
      </c>
      <c r="P51" s="38">
        <v>44908</v>
      </c>
      <c r="Q51" s="38">
        <v>45089</v>
      </c>
      <c r="R51" s="38">
        <v>181</v>
      </c>
      <c r="S51" s="38">
        <v>-163</v>
      </c>
      <c r="T51" s="38"/>
      <c r="U51" s="38" t="s">
        <v>83</v>
      </c>
      <c r="V51" s="38">
        <v>1</v>
      </c>
      <c r="W51" s="38">
        <v>45242</v>
      </c>
      <c r="X51" s="38">
        <v>3001966</v>
      </c>
      <c r="Y51" s="38">
        <v>525987</v>
      </c>
      <c r="Z51" s="38" t="s">
        <v>179</v>
      </c>
      <c r="AA51" s="38" t="s">
        <v>180</v>
      </c>
      <c r="AB51" s="38" t="s">
        <v>181</v>
      </c>
      <c r="AC51" s="38">
        <v>0.71599999999999997</v>
      </c>
      <c r="AD51" s="38">
        <v>0</v>
      </c>
      <c r="AE51" s="38"/>
      <c r="AF51" s="38"/>
      <c r="AG51" s="38"/>
      <c r="AH51" s="38"/>
      <c r="AI51" s="38"/>
      <c r="AJ51" s="38">
        <v>0</v>
      </c>
      <c r="AK51" s="38"/>
      <c r="AL51" s="38"/>
      <c r="AM51" s="38"/>
      <c r="AN51" s="38" t="s">
        <v>125</v>
      </c>
      <c r="AO51" s="38" t="s">
        <v>85</v>
      </c>
      <c r="AP51" s="38" t="s">
        <v>85</v>
      </c>
      <c r="AQ51" s="38">
        <v>45250</v>
      </c>
      <c r="AR51" s="38">
        <v>45252</v>
      </c>
      <c r="AS51" s="38">
        <v>45252</v>
      </c>
    </row>
    <row r="52" spans="1:45" x14ac:dyDescent="0.25">
      <c r="A52" s="38">
        <v>2022</v>
      </c>
      <c r="B52" s="38"/>
      <c r="C52" s="38"/>
      <c r="D52" s="38"/>
      <c r="E52" s="38"/>
      <c r="F52" s="38"/>
      <c r="G52" s="38"/>
      <c r="H52" s="38"/>
      <c r="I52" s="38"/>
      <c r="J52" s="38"/>
      <c r="K52" s="38" t="s">
        <v>173</v>
      </c>
      <c r="L52" s="38"/>
      <c r="M52" s="38" t="s">
        <v>89</v>
      </c>
      <c r="N52" s="38" t="s">
        <v>119</v>
      </c>
      <c r="O52" s="38" t="s">
        <v>120</v>
      </c>
      <c r="P52" s="38">
        <v>44908</v>
      </c>
      <c r="Q52" s="38">
        <v>45089</v>
      </c>
      <c r="R52" s="38">
        <v>181</v>
      </c>
      <c r="S52" s="38">
        <v>-163</v>
      </c>
      <c r="T52" s="38"/>
      <c r="U52" s="38" t="s">
        <v>83</v>
      </c>
      <c r="V52" s="38">
        <v>1</v>
      </c>
      <c r="W52" s="38">
        <v>45242</v>
      </c>
      <c r="X52" s="38">
        <v>3002050</v>
      </c>
      <c r="Y52" s="38">
        <v>91031622</v>
      </c>
      <c r="Z52" s="38" t="s">
        <v>182</v>
      </c>
      <c r="AA52" s="38" t="s">
        <v>183</v>
      </c>
      <c r="AB52" s="38" t="s">
        <v>184</v>
      </c>
      <c r="AC52" s="38">
        <v>0.24099999999999999</v>
      </c>
      <c r="AD52" s="38">
        <v>0</v>
      </c>
      <c r="AE52" s="38"/>
      <c r="AF52" s="38"/>
      <c r="AG52" s="38"/>
      <c r="AH52" s="38"/>
      <c r="AI52" s="38"/>
      <c r="AJ52" s="38">
        <v>0</v>
      </c>
      <c r="AK52" s="38"/>
      <c r="AL52" s="38"/>
      <c r="AM52" s="38"/>
      <c r="AN52" s="38" t="s">
        <v>125</v>
      </c>
      <c r="AO52" s="38" t="s">
        <v>85</v>
      </c>
      <c r="AP52" s="38" t="s">
        <v>85</v>
      </c>
      <c r="AQ52" s="38">
        <v>45250</v>
      </c>
      <c r="AR52" s="38">
        <v>45252</v>
      </c>
      <c r="AS52" s="38">
        <v>45252</v>
      </c>
    </row>
    <row r="53" spans="1:45" x14ac:dyDescent="0.25">
      <c r="A53" s="38">
        <v>2022</v>
      </c>
      <c r="B53" s="38"/>
      <c r="C53" s="38"/>
      <c r="D53" s="38"/>
      <c r="E53" s="38"/>
      <c r="F53" s="38"/>
      <c r="G53" s="38"/>
      <c r="H53" s="38"/>
      <c r="I53" s="38"/>
      <c r="J53" s="38"/>
      <c r="K53" s="38" t="s">
        <v>173</v>
      </c>
      <c r="L53" s="38"/>
      <c r="M53" s="38" t="s">
        <v>89</v>
      </c>
      <c r="N53" s="38" t="s">
        <v>119</v>
      </c>
      <c r="O53" s="38" t="s">
        <v>120</v>
      </c>
      <c r="P53" s="38">
        <v>44908</v>
      </c>
      <c r="Q53" s="38">
        <v>45089</v>
      </c>
      <c r="R53" s="38">
        <v>181</v>
      </c>
      <c r="S53" s="38">
        <v>-163</v>
      </c>
      <c r="T53" s="38"/>
      <c r="U53" s="38" t="s">
        <v>83</v>
      </c>
      <c r="V53" s="38">
        <v>1</v>
      </c>
      <c r="W53" s="38">
        <v>45242</v>
      </c>
      <c r="X53" s="38">
        <v>3002051</v>
      </c>
      <c r="Y53" s="38">
        <v>91031624</v>
      </c>
      <c r="Z53" s="38" t="s">
        <v>184</v>
      </c>
      <c r="AA53" s="38" t="s">
        <v>185</v>
      </c>
      <c r="AB53" s="38" t="s">
        <v>186</v>
      </c>
      <c r="AC53" s="38">
        <v>0.68300000000000005</v>
      </c>
      <c r="AD53" s="38">
        <v>0</v>
      </c>
      <c r="AE53" s="38"/>
      <c r="AF53" s="38"/>
      <c r="AG53" s="38"/>
      <c r="AH53" s="38"/>
      <c r="AI53" s="38"/>
      <c r="AJ53" s="38">
        <v>0</v>
      </c>
      <c r="AK53" s="38"/>
      <c r="AL53" s="38"/>
      <c r="AM53" s="38"/>
      <c r="AN53" s="38" t="s">
        <v>125</v>
      </c>
      <c r="AO53" s="38" t="s">
        <v>85</v>
      </c>
      <c r="AP53" s="38" t="s">
        <v>85</v>
      </c>
      <c r="AQ53" s="38">
        <v>45250</v>
      </c>
      <c r="AR53" s="38">
        <v>45252</v>
      </c>
      <c r="AS53" s="38">
        <v>45252</v>
      </c>
    </row>
    <row r="54" spans="1:45" x14ac:dyDescent="0.25">
      <c r="A54" s="38">
        <v>2022</v>
      </c>
      <c r="B54" s="38"/>
      <c r="C54" s="38"/>
      <c r="D54" s="38"/>
      <c r="E54" s="38"/>
      <c r="F54" s="38"/>
      <c r="G54" s="38"/>
      <c r="H54" s="38"/>
      <c r="I54" s="38"/>
      <c r="J54" s="38"/>
      <c r="K54" s="38" t="s">
        <v>173</v>
      </c>
      <c r="L54" s="38"/>
      <c r="M54" s="38" t="s">
        <v>89</v>
      </c>
      <c r="N54" s="38" t="s">
        <v>119</v>
      </c>
      <c r="O54" s="38" t="s">
        <v>120</v>
      </c>
      <c r="P54" s="38">
        <v>44908</v>
      </c>
      <c r="Q54" s="38">
        <v>45089</v>
      </c>
      <c r="R54" s="38">
        <v>181</v>
      </c>
      <c r="S54" s="38">
        <v>-163</v>
      </c>
      <c r="T54" s="38"/>
      <c r="U54" s="38" t="s">
        <v>83</v>
      </c>
      <c r="V54" s="38">
        <v>1</v>
      </c>
      <c r="W54" s="38">
        <v>45242</v>
      </c>
      <c r="X54" s="38">
        <v>3002034</v>
      </c>
      <c r="Y54" s="38">
        <v>91031625</v>
      </c>
      <c r="Z54" s="38" t="s">
        <v>184</v>
      </c>
      <c r="AA54" s="38" t="s">
        <v>186</v>
      </c>
      <c r="AB54" s="38" t="s">
        <v>187</v>
      </c>
      <c r="AC54" s="38">
        <v>0.152</v>
      </c>
      <c r="AD54" s="38">
        <v>0</v>
      </c>
      <c r="AE54" s="38"/>
      <c r="AF54" s="38"/>
      <c r="AG54" s="38"/>
      <c r="AH54" s="38"/>
      <c r="AI54" s="38"/>
      <c r="AJ54" s="38">
        <v>0</v>
      </c>
      <c r="AK54" s="38"/>
      <c r="AL54" s="38"/>
      <c r="AM54" s="38"/>
      <c r="AN54" s="38" t="s">
        <v>125</v>
      </c>
      <c r="AO54" s="38" t="s">
        <v>85</v>
      </c>
      <c r="AP54" s="38" t="s">
        <v>85</v>
      </c>
      <c r="AQ54" s="38">
        <v>45250</v>
      </c>
      <c r="AR54" s="38">
        <v>45252</v>
      </c>
      <c r="AS54" s="38">
        <v>45252</v>
      </c>
    </row>
    <row r="55" spans="1:45" x14ac:dyDescent="0.25">
      <c r="A55" s="38">
        <v>2022</v>
      </c>
      <c r="B55" s="38"/>
      <c r="C55" s="38"/>
      <c r="D55" s="38"/>
      <c r="E55" s="38"/>
      <c r="F55" s="38"/>
      <c r="G55" s="38"/>
      <c r="H55" s="38"/>
      <c r="I55" s="38"/>
      <c r="J55" s="38"/>
      <c r="K55" s="38" t="s">
        <v>173</v>
      </c>
      <c r="L55" s="38"/>
      <c r="M55" s="38" t="s">
        <v>89</v>
      </c>
      <c r="N55" s="38" t="s">
        <v>90</v>
      </c>
      <c r="O55" s="38" t="s">
        <v>91</v>
      </c>
      <c r="P55" s="38">
        <v>44908</v>
      </c>
      <c r="Q55" s="38">
        <v>45089</v>
      </c>
      <c r="R55" s="38">
        <v>181</v>
      </c>
      <c r="S55" s="38">
        <v>-163</v>
      </c>
      <c r="T55" s="38"/>
      <c r="U55" s="38" t="s">
        <v>83</v>
      </c>
      <c r="V55" s="38">
        <v>1</v>
      </c>
      <c r="W55" s="38">
        <v>45242</v>
      </c>
      <c r="X55" s="38">
        <v>3002718</v>
      </c>
      <c r="Y55" s="38">
        <v>91028352</v>
      </c>
      <c r="Z55" s="38" t="s">
        <v>188</v>
      </c>
      <c r="AA55" s="38" t="s">
        <v>188</v>
      </c>
      <c r="AB55" s="38" t="s">
        <v>188</v>
      </c>
      <c r="AC55" s="38">
        <v>0.36199999999999999</v>
      </c>
      <c r="AD55" s="38">
        <v>0</v>
      </c>
      <c r="AE55" s="38"/>
      <c r="AF55" s="38"/>
      <c r="AG55" s="38"/>
      <c r="AH55" s="38"/>
      <c r="AI55" s="38"/>
      <c r="AJ55" s="38">
        <v>0</v>
      </c>
      <c r="AK55" s="38"/>
      <c r="AL55" s="38"/>
      <c r="AM55" s="38"/>
      <c r="AN55" s="38" t="s">
        <v>125</v>
      </c>
      <c r="AO55" s="38" t="s">
        <v>85</v>
      </c>
      <c r="AP55" s="38" t="s">
        <v>85</v>
      </c>
      <c r="AQ55" s="38">
        <v>45250</v>
      </c>
      <c r="AR55" s="38">
        <v>45252</v>
      </c>
      <c r="AS55" s="38">
        <v>45252</v>
      </c>
    </row>
    <row r="56" spans="1:45" x14ac:dyDescent="0.25">
      <c r="A56" s="38">
        <v>2022</v>
      </c>
      <c r="B56" s="38"/>
      <c r="C56" s="38"/>
      <c r="D56" s="38"/>
      <c r="E56" s="38"/>
      <c r="F56" s="38"/>
      <c r="G56" s="38"/>
      <c r="H56" s="38"/>
      <c r="I56" s="38"/>
      <c r="J56" s="38"/>
      <c r="K56" s="38" t="s">
        <v>173</v>
      </c>
      <c r="L56" s="38"/>
      <c r="M56" s="38" t="s">
        <v>89</v>
      </c>
      <c r="N56" s="38" t="s">
        <v>90</v>
      </c>
      <c r="O56" s="38" t="s">
        <v>91</v>
      </c>
      <c r="P56" s="38">
        <v>44908</v>
      </c>
      <c r="Q56" s="38">
        <v>45089</v>
      </c>
      <c r="R56" s="38">
        <v>181</v>
      </c>
      <c r="S56" s="38">
        <v>-163</v>
      </c>
      <c r="T56" s="38"/>
      <c r="U56" s="38" t="s">
        <v>83</v>
      </c>
      <c r="V56" s="38">
        <v>1</v>
      </c>
      <c r="W56" s="38">
        <v>45242</v>
      </c>
      <c r="X56" s="38">
        <v>3002729</v>
      </c>
      <c r="Y56" s="38">
        <v>91028348</v>
      </c>
      <c r="Z56" s="38" t="s">
        <v>188</v>
      </c>
      <c r="AA56" s="38" t="s">
        <v>188</v>
      </c>
      <c r="AB56" s="38" t="s">
        <v>188</v>
      </c>
      <c r="AC56" s="38">
        <v>0.376</v>
      </c>
      <c r="AD56" s="38">
        <v>0</v>
      </c>
      <c r="AE56" s="38"/>
      <c r="AF56" s="38"/>
      <c r="AG56" s="38"/>
      <c r="AH56" s="38"/>
      <c r="AI56" s="38"/>
      <c r="AJ56" s="38">
        <v>0</v>
      </c>
      <c r="AK56" s="38"/>
      <c r="AL56" s="38"/>
      <c r="AM56" s="38"/>
      <c r="AN56" s="38" t="s">
        <v>125</v>
      </c>
      <c r="AO56" s="38" t="s">
        <v>85</v>
      </c>
      <c r="AP56" s="38" t="s">
        <v>85</v>
      </c>
      <c r="AQ56" s="38">
        <v>45250</v>
      </c>
      <c r="AR56" s="38">
        <v>45252</v>
      </c>
      <c r="AS56" s="38">
        <v>45252</v>
      </c>
    </row>
    <row r="57" spans="1:45" x14ac:dyDescent="0.25">
      <c r="A57" s="38">
        <v>2022</v>
      </c>
      <c r="B57" s="38"/>
      <c r="C57" s="38"/>
      <c r="D57" s="38"/>
      <c r="E57" s="38"/>
      <c r="F57" s="38"/>
      <c r="G57" s="38"/>
      <c r="H57" s="38"/>
      <c r="I57" s="38"/>
      <c r="J57" s="38"/>
      <c r="K57" s="38" t="s">
        <v>173</v>
      </c>
      <c r="L57" s="38"/>
      <c r="M57" s="38" t="s">
        <v>89</v>
      </c>
      <c r="N57" s="38" t="s">
        <v>90</v>
      </c>
      <c r="O57" s="38" t="s">
        <v>91</v>
      </c>
      <c r="P57" s="38">
        <v>44908</v>
      </c>
      <c r="Q57" s="38">
        <v>45089</v>
      </c>
      <c r="R57" s="38">
        <v>181</v>
      </c>
      <c r="S57" s="38">
        <v>-163</v>
      </c>
      <c r="T57" s="38"/>
      <c r="U57" s="38" t="s">
        <v>83</v>
      </c>
      <c r="V57" s="38">
        <v>1</v>
      </c>
      <c r="W57" s="38">
        <v>45242</v>
      </c>
      <c r="X57" s="38">
        <v>3002761</v>
      </c>
      <c r="Y57" s="38">
        <v>91028386</v>
      </c>
      <c r="Z57" s="38" t="s">
        <v>189</v>
      </c>
      <c r="AA57" s="38" t="s">
        <v>189</v>
      </c>
      <c r="AB57" s="38" t="s">
        <v>189</v>
      </c>
      <c r="AC57" s="38">
        <v>0.316</v>
      </c>
      <c r="AD57" s="38">
        <v>0</v>
      </c>
      <c r="AE57" s="38"/>
      <c r="AF57" s="38"/>
      <c r="AG57" s="38"/>
      <c r="AH57" s="38"/>
      <c r="AI57" s="38"/>
      <c r="AJ57" s="38">
        <v>0</v>
      </c>
      <c r="AK57" s="38"/>
      <c r="AL57" s="38"/>
      <c r="AM57" s="38"/>
      <c r="AN57" s="38" t="s">
        <v>125</v>
      </c>
      <c r="AO57" s="38" t="s">
        <v>85</v>
      </c>
      <c r="AP57" s="38" t="s">
        <v>85</v>
      </c>
      <c r="AQ57" s="38">
        <v>45250</v>
      </c>
      <c r="AR57" s="38">
        <v>45252</v>
      </c>
      <c r="AS57" s="38">
        <v>45252</v>
      </c>
    </row>
    <row r="58" spans="1:45" x14ac:dyDescent="0.25">
      <c r="A58" s="38">
        <v>2022</v>
      </c>
      <c r="B58" s="38"/>
      <c r="C58" s="38"/>
      <c r="D58" s="38"/>
      <c r="E58" s="38"/>
      <c r="F58" s="38"/>
      <c r="G58" s="38"/>
      <c r="H58" s="38"/>
      <c r="I58" s="38"/>
      <c r="J58" s="38"/>
      <c r="K58" s="38" t="s">
        <v>173</v>
      </c>
      <c r="L58" s="38"/>
      <c r="M58" s="38" t="s">
        <v>89</v>
      </c>
      <c r="N58" s="38" t="s">
        <v>119</v>
      </c>
      <c r="O58" s="38" t="s">
        <v>134</v>
      </c>
      <c r="P58" s="38">
        <v>44908</v>
      </c>
      <c r="Q58" s="38">
        <v>45089</v>
      </c>
      <c r="R58" s="38">
        <v>181</v>
      </c>
      <c r="S58" s="38">
        <v>-163</v>
      </c>
      <c r="T58" s="38"/>
      <c r="U58" s="38" t="s">
        <v>83</v>
      </c>
      <c r="V58" s="38">
        <v>1</v>
      </c>
      <c r="W58" s="38">
        <v>45242</v>
      </c>
      <c r="X58" s="38">
        <v>3000757</v>
      </c>
      <c r="Y58" s="38">
        <v>143757</v>
      </c>
      <c r="Z58" s="38" t="s">
        <v>190</v>
      </c>
      <c r="AA58" s="38" t="s">
        <v>191</v>
      </c>
      <c r="AB58" s="38" t="s">
        <v>192</v>
      </c>
      <c r="AC58" s="38">
        <v>0.316</v>
      </c>
      <c r="AD58" s="38">
        <v>0</v>
      </c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 t="s">
        <v>125</v>
      </c>
      <c r="AO58" s="38" t="s">
        <v>85</v>
      </c>
      <c r="AP58" s="38" t="s">
        <v>85</v>
      </c>
      <c r="AQ58" s="38">
        <v>45250</v>
      </c>
      <c r="AR58" s="38">
        <v>45252</v>
      </c>
      <c r="AS58" s="38">
        <v>45252</v>
      </c>
    </row>
    <row r="59" spans="1:45" x14ac:dyDescent="0.25">
      <c r="A59" s="38">
        <v>2022</v>
      </c>
      <c r="B59" s="38"/>
      <c r="C59" s="38"/>
      <c r="D59" s="38"/>
      <c r="E59" s="38"/>
      <c r="F59" s="38"/>
      <c r="G59" s="38"/>
      <c r="H59" s="38"/>
      <c r="I59" s="38"/>
      <c r="J59" s="38"/>
      <c r="K59" s="38" t="s">
        <v>173</v>
      </c>
      <c r="L59" s="38"/>
      <c r="M59" s="38" t="s">
        <v>89</v>
      </c>
      <c r="N59" s="38" t="s">
        <v>119</v>
      </c>
      <c r="O59" s="38" t="s">
        <v>134</v>
      </c>
      <c r="P59" s="38">
        <v>44908</v>
      </c>
      <c r="Q59" s="38">
        <v>45088</v>
      </c>
      <c r="R59" s="38">
        <v>180</v>
      </c>
      <c r="S59" s="38">
        <v>-164</v>
      </c>
      <c r="T59" s="38"/>
      <c r="U59" s="38" t="s">
        <v>83</v>
      </c>
      <c r="V59" s="38">
        <v>1</v>
      </c>
      <c r="W59" s="38">
        <v>45242</v>
      </c>
      <c r="X59" s="38">
        <v>3000726</v>
      </c>
      <c r="Y59" s="38">
        <v>143758</v>
      </c>
      <c r="Z59" s="38" t="s">
        <v>190</v>
      </c>
      <c r="AA59" s="38" t="s">
        <v>192</v>
      </c>
      <c r="AB59" s="38" t="s">
        <v>193</v>
      </c>
      <c r="AC59" s="38">
        <v>0.22600000000000001</v>
      </c>
      <c r="AD59" s="38">
        <v>0</v>
      </c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 t="s">
        <v>125</v>
      </c>
      <c r="AO59" s="38" t="s">
        <v>85</v>
      </c>
      <c r="AP59" s="38" t="s">
        <v>85</v>
      </c>
      <c r="AQ59" s="38">
        <v>45250</v>
      </c>
      <c r="AR59" s="38">
        <v>45252</v>
      </c>
      <c r="AS59" s="38">
        <v>45252</v>
      </c>
    </row>
    <row r="60" spans="1:45" x14ac:dyDescent="0.25">
      <c r="A60" s="38">
        <v>2022</v>
      </c>
      <c r="B60" s="38"/>
      <c r="C60" s="38"/>
      <c r="D60" s="38"/>
      <c r="E60" s="38"/>
      <c r="F60" s="38"/>
      <c r="G60" s="38"/>
      <c r="H60" s="38"/>
      <c r="I60" s="38"/>
      <c r="J60" s="38"/>
      <c r="K60" s="38" t="s">
        <v>173</v>
      </c>
      <c r="L60" s="38"/>
      <c r="M60" s="38" t="s">
        <v>89</v>
      </c>
      <c r="N60" s="38" t="s">
        <v>119</v>
      </c>
      <c r="O60" s="38" t="s">
        <v>134</v>
      </c>
      <c r="P60" s="38">
        <v>44908</v>
      </c>
      <c r="Q60" s="38">
        <v>45089</v>
      </c>
      <c r="R60" s="38">
        <v>181</v>
      </c>
      <c r="S60" s="38">
        <v>-163</v>
      </c>
      <c r="T60" s="38"/>
      <c r="U60" s="38" t="s">
        <v>83</v>
      </c>
      <c r="V60" s="38">
        <v>1</v>
      </c>
      <c r="W60" s="38">
        <v>45242</v>
      </c>
      <c r="X60" s="38">
        <v>3000690</v>
      </c>
      <c r="Y60" s="38">
        <v>143759</v>
      </c>
      <c r="Z60" s="38" t="s">
        <v>190</v>
      </c>
      <c r="AA60" s="38" t="s">
        <v>194</v>
      </c>
      <c r="AB60" s="38" t="s">
        <v>195</v>
      </c>
      <c r="AC60" s="38">
        <v>0.189</v>
      </c>
      <c r="AD60" s="38">
        <v>0</v>
      </c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 t="s">
        <v>125</v>
      </c>
      <c r="AO60" s="38" t="s">
        <v>85</v>
      </c>
      <c r="AP60" s="38" t="s">
        <v>85</v>
      </c>
      <c r="AQ60" s="38">
        <v>45250</v>
      </c>
      <c r="AR60" s="38">
        <v>45252</v>
      </c>
      <c r="AS60" s="38">
        <v>45252</v>
      </c>
    </row>
    <row r="61" spans="1:45" x14ac:dyDescent="0.25">
      <c r="A61" s="38">
        <v>2022</v>
      </c>
      <c r="B61" s="38"/>
      <c r="C61" s="38"/>
      <c r="D61" s="38"/>
      <c r="E61" s="38"/>
      <c r="F61" s="38"/>
      <c r="G61" s="38"/>
      <c r="H61" s="38"/>
      <c r="I61" s="38"/>
      <c r="J61" s="38"/>
      <c r="K61" s="38" t="s">
        <v>173</v>
      </c>
      <c r="L61" s="38"/>
      <c r="M61" s="38" t="s">
        <v>89</v>
      </c>
      <c r="N61" s="38" t="s">
        <v>119</v>
      </c>
      <c r="O61" s="38" t="s">
        <v>134</v>
      </c>
      <c r="P61" s="38">
        <v>44908</v>
      </c>
      <c r="Q61" s="38">
        <v>45089</v>
      </c>
      <c r="R61" s="38">
        <v>181</v>
      </c>
      <c r="S61" s="38">
        <v>-163</v>
      </c>
      <c r="T61" s="38"/>
      <c r="U61" s="38" t="s">
        <v>83</v>
      </c>
      <c r="V61" s="38">
        <v>1</v>
      </c>
      <c r="W61" s="38">
        <v>45242</v>
      </c>
      <c r="X61" s="38">
        <v>3000662</v>
      </c>
      <c r="Y61" s="38">
        <v>143760</v>
      </c>
      <c r="Z61" s="38" t="s">
        <v>190</v>
      </c>
      <c r="AA61" s="38" t="s">
        <v>196</v>
      </c>
      <c r="AB61" s="38" t="s">
        <v>197</v>
      </c>
      <c r="AC61" s="38">
        <v>0.223</v>
      </c>
      <c r="AD61" s="38">
        <v>0</v>
      </c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 t="s">
        <v>125</v>
      </c>
      <c r="AO61" s="38" t="s">
        <v>85</v>
      </c>
      <c r="AP61" s="38" t="s">
        <v>85</v>
      </c>
      <c r="AQ61" s="38">
        <v>45250</v>
      </c>
      <c r="AR61" s="38">
        <v>45252</v>
      </c>
      <c r="AS61" s="38">
        <v>45252</v>
      </c>
    </row>
    <row r="62" spans="1:45" x14ac:dyDescent="0.25">
      <c r="A62" s="38">
        <v>2022</v>
      </c>
      <c r="B62" s="38"/>
      <c r="C62" s="38"/>
      <c r="D62" s="38"/>
      <c r="E62" s="38"/>
      <c r="F62" s="38"/>
      <c r="G62" s="38"/>
      <c r="H62" s="38"/>
      <c r="I62" s="38"/>
      <c r="J62" s="38"/>
      <c r="K62" s="38" t="s">
        <v>173</v>
      </c>
      <c r="L62" s="38"/>
      <c r="M62" s="38" t="s">
        <v>89</v>
      </c>
      <c r="N62" s="38" t="s">
        <v>119</v>
      </c>
      <c r="O62" s="38" t="s">
        <v>134</v>
      </c>
      <c r="P62" s="38">
        <v>44908</v>
      </c>
      <c r="Q62" s="38">
        <v>45089</v>
      </c>
      <c r="R62" s="38">
        <v>181</v>
      </c>
      <c r="S62" s="38">
        <v>-163</v>
      </c>
      <c r="T62" s="38"/>
      <c r="U62" s="38" t="s">
        <v>83</v>
      </c>
      <c r="V62" s="38">
        <v>1</v>
      </c>
      <c r="W62" s="38">
        <v>45242</v>
      </c>
      <c r="X62" s="38">
        <v>3000628</v>
      </c>
      <c r="Y62" s="38">
        <v>143761</v>
      </c>
      <c r="Z62" s="38" t="s">
        <v>190</v>
      </c>
      <c r="AA62" s="38" t="s">
        <v>197</v>
      </c>
      <c r="AB62" s="38" t="s">
        <v>198</v>
      </c>
      <c r="AC62" s="38">
        <v>0.19700000000000001</v>
      </c>
      <c r="AD62" s="38">
        <v>0</v>
      </c>
      <c r="AE62" s="38"/>
      <c r="AF62" s="38"/>
      <c r="AG62" s="38"/>
      <c r="AH62" s="38"/>
      <c r="AI62" s="38"/>
      <c r="AJ62" s="38">
        <v>0</v>
      </c>
      <c r="AK62" s="38"/>
      <c r="AL62" s="38"/>
      <c r="AM62" s="38"/>
      <c r="AN62" s="38" t="s">
        <v>125</v>
      </c>
      <c r="AO62" s="38" t="s">
        <v>85</v>
      </c>
      <c r="AP62" s="38" t="s">
        <v>85</v>
      </c>
      <c r="AQ62" s="38">
        <v>45250</v>
      </c>
      <c r="AR62" s="38">
        <v>45252</v>
      </c>
      <c r="AS62" s="38">
        <v>45252</v>
      </c>
    </row>
    <row r="63" spans="1:45" x14ac:dyDescent="0.25">
      <c r="A63" s="38">
        <v>2022</v>
      </c>
      <c r="B63" s="38"/>
      <c r="C63" s="38"/>
      <c r="D63" s="38"/>
      <c r="E63" s="38"/>
      <c r="F63" s="38"/>
      <c r="G63" s="38"/>
      <c r="H63" s="38"/>
      <c r="I63" s="38"/>
      <c r="J63" s="38"/>
      <c r="K63" s="38" t="s">
        <v>173</v>
      </c>
      <c r="L63" s="38"/>
      <c r="M63" s="38" t="s">
        <v>89</v>
      </c>
      <c r="N63" s="38" t="s">
        <v>119</v>
      </c>
      <c r="O63" s="38" t="s">
        <v>134</v>
      </c>
      <c r="P63" s="38">
        <v>44908</v>
      </c>
      <c r="Q63" s="38">
        <v>45089</v>
      </c>
      <c r="R63" s="38">
        <v>181</v>
      </c>
      <c r="S63" s="38">
        <v>-163</v>
      </c>
      <c r="T63" s="38"/>
      <c r="U63" s="38" t="s">
        <v>83</v>
      </c>
      <c r="V63" s="38">
        <v>1</v>
      </c>
      <c r="W63" s="38">
        <v>45242</v>
      </c>
      <c r="X63" s="38">
        <v>3002239</v>
      </c>
      <c r="Y63" s="38">
        <v>143762</v>
      </c>
      <c r="Z63" s="38" t="s">
        <v>190</v>
      </c>
      <c r="AA63" s="38" t="s">
        <v>198</v>
      </c>
      <c r="AB63" s="38" t="s">
        <v>199</v>
      </c>
      <c r="AC63" s="38">
        <v>0.20100000000000001</v>
      </c>
      <c r="AD63" s="38">
        <v>0</v>
      </c>
      <c r="AE63" s="38"/>
      <c r="AF63" s="38"/>
      <c r="AG63" s="38"/>
      <c r="AH63" s="38"/>
      <c r="AI63" s="38"/>
      <c r="AJ63" s="38">
        <v>0</v>
      </c>
      <c r="AK63" s="38"/>
      <c r="AL63" s="38"/>
      <c r="AM63" s="38"/>
      <c r="AN63" s="38" t="s">
        <v>125</v>
      </c>
      <c r="AO63" s="38" t="s">
        <v>85</v>
      </c>
      <c r="AP63" s="38" t="s">
        <v>85</v>
      </c>
      <c r="AQ63" s="38">
        <v>45250</v>
      </c>
      <c r="AR63" s="38">
        <v>45252</v>
      </c>
      <c r="AS63" s="38">
        <v>45252</v>
      </c>
    </row>
    <row r="64" spans="1:45" x14ac:dyDescent="0.25">
      <c r="A64" s="38">
        <v>2022</v>
      </c>
      <c r="B64" s="38"/>
      <c r="C64" s="38"/>
      <c r="D64" s="38"/>
      <c r="E64" s="38"/>
      <c r="F64" s="38"/>
      <c r="G64" s="38"/>
      <c r="H64" s="38"/>
      <c r="I64" s="38"/>
      <c r="J64" s="38"/>
      <c r="K64" s="38" t="s">
        <v>173</v>
      </c>
      <c r="L64" s="38"/>
      <c r="M64" s="38" t="s">
        <v>89</v>
      </c>
      <c r="N64" s="38" t="s">
        <v>119</v>
      </c>
      <c r="O64" s="38" t="s">
        <v>134</v>
      </c>
      <c r="P64" s="38">
        <v>44908</v>
      </c>
      <c r="Q64" s="38">
        <v>45058</v>
      </c>
      <c r="R64" s="38">
        <v>150</v>
      </c>
      <c r="S64" s="38">
        <v>-194</v>
      </c>
      <c r="T64" s="38"/>
      <c r="U64" s="38" t="s">
        <v>83</v>
      </c>
      <c r="V64" s="38">
        <v>1</v>
      </c>
      <c r="W64" s="38">
        <v>45242</v>
      </c>
      <c r="X64" s="38">
        <v>3000574</v>
      </c>
      <c r="Y64" s="38">
        <v>143763</v>
      </c>
      <c r="Z64" s="38" t="s">
        <v>190</v>
      </c>
      <c r="AA64" s="38" t="s">
        <v>199</v>
      </c>
      <c r="AB64" s="38" t="s">
        <v>200</v>
      </c>
      <c r="AC64" s="38">
        <v>0.21199999999999999</v>
      </c>
      <c r="AD64" s="38">
        <v>0</v>
      </c>
      <c r="AE64" s="38"/>
      <c r="AF64" s="38"/>
      <c r="AG64" s="38"/>
      <c r="AH64" s="38"/>
      <c r="AI64" s="38"/>
      <c r="AJ64" s="38">
        <v>0</v>
      </c>
      <c r="AK64" s="38"/>
      <c r="AL64" s="38"/>
      <c r="AM64" s="38"/>
      <c r="AN64" s="38" t="s">
        <v>125</v>
      </c>
      <c r="AO64" s="38" t="s">
        <v>85</v>
      </c>
      <c r="AP64" s="38" t="s">
        <v>85</v>
      </c>
      <c r="AQ64" s="38">
        <v>45250</v>
      </c>
      <c r="AR64" s="38">
        <v>45252</v>
      </c>
      <c r="AS64" s="38">
        <v>45252</v>
      </c>
    </row>
    <row r="65" spans="1:45" x14ac:dyDescent="0.25">
      <c r="A65" s="38">
        <v>2022</v>
      </c>
      <c r="B65" s="38">
        <v>431560573</v>
      </c>
      <c r="C65" s="38">
        <v>215780286</v>
      </c>
      <c r="D65" s="38">
        <v>647340859</v>
      </c>
      <c r="E65" s="38" t="s">
        <v>205</v>
      </c>
      <c r="F65" s="38">
        <v>9</v>
      </c>
      <c r="G65" s="38">
        <v>4</v>
      </c>
      <c r="H65" s="38">
        <v>13</v>
      </c>
      <c r="I65" s="38">
        <v>5</v>
      </c>
      <c r="J65" s="38">
        <v>3</v>
      </c>
      <c r="K65" s="38" t="s">
        <v>173</v>
      </c>
      <c r="L65" s="38">
        <v>2567890000</v>
      </c>
      <c r="M65" s="38" t="s">
        <v>103</v>
      </c>
      <c r="N65" s="38" t="s">
        <v>119</v>
      </c>
      <c r="O65" s="38" t="s">
        <v>206</v>
      </c>
      <c r="P65" s="38">
        <v>45054</v>
      </c>
      <c r="Q65" s="38">
        <v>45118</v>
      </c>
      <c r="R65" s="38">
        <v>64</v>
      </c>
      <c r="S65" s="38">
        <v>-134</v>
      </c>
      <c r="T65" s="38"/>
      <c r="U65" s="38" t="s">
        <v>83</v>
      </c>
      <c r="V65" s="38">
        <v>1</v>
      </c>
      <c r="W65" s="38">
        <v>45118</v>
      </c>
      <c r="X65" s="38">
        <v>3002378</v>
      </c>
      <c r="Y65" s="38">
        <v>527478</v>
      </c>
      <c r="Z65" s="38" t="s">
        <v>207</v>
      </c>
      <c r="AA65" s="38" t="s">
        <v>208</v>
      </c>
      <c r="AB65" s="38" t="s">
        <v>208</v>
      </c>
      <c r="AC65" s="38">
        <v>0.08</v>
      </c>
      <c r="AD65" s="38">
        <v>0</v>
      </c>
      <c r="AE65" s="38"/>
      <c r="AF65" s="38"/>
      <c r="AG65" s="38"/>
      <c r="AH65" s="38"/>
      <c r="AI65" s="38"/>
      <c r="AJ65" s="38">
        <v>0</v>
      </c>
      <c r="AK65" s="38"/>
      <c r="AL65" s="38"/>
      <c r="AM65" s="38"/>
      <c r="AN65" s="38" t="s">
        <v>125</v>
      </c>
      <c r="AO65" s="38" t="s">
        <v>125</v>
      </c>
      <c r="AP65" s="38" t="s">
        <v>125</v>
      </c>
      <c r="AQ65" s="38">
        <v>45240</v>
      </c>
      <c r="AR65" s="38">
        <v>45140</v>
      </c>
      <c r="AS65" s="38">
        <v>45252</v>
      </c>
    </row>
    <row r="66" spans="1:45" x14ac:dyDescent="0.25">
      <c r="A66" s="38">
        <v>2022</v>
      </c>
      <c r="B66" s="38"/>
      <c r="C66" s="38"/>
      <c r="D66" s="38"/>
      <c r="E66" s="38"/>
      <c r="F66" s="38"/>
      <c r="G66" s="38"/>
      <c r="H66" s="38"/>
      <c r="I66" s="38"/>
      <c r="J66" s="38"/>
      <c r="K66" s="38" t="s">
        <v>173</v>
      </c>
      <c r="L66" s="38"/>
      <c r="M66" s="38" t="s">
        <v>103</v>
      </c>
      <c r="N66" s="38" t="s">
        <v>119</v>
      </c>
      <c r="O66" s="38" t="s">
        <v>164</v>
      </c>
      <c r="P66" s="38">
        <v>45119</v>
      </c>
      <c r="Q66" s="38">
        <v>45136</v>
      </c>
      <c r="R66" s="38">
        <v>17</v>
      </c>
      <c r="S66" s="38">
        <v>-116</v>
      </c>
      <c r="T66" s="38"/>
      <c r="U66" s="38" t="s">
        <v>83</v>
      </c>
      <c r="V66" s="38">
        <v>1</v>
      </c>
      <c r="W66" s="38">
        <v>45136</v>
      </c>
      <c r="X66" s="38">
        <v>3001181</v>
      </c>
      <c r="Y66" s="38">
        <v>143857</v>
      </c>
      <c r="Z66" s="38" t="s">
        <v>209</v>
      </c>
      <c r="AA66" s="38" t="s">
        <v>210</v>
      </c>
      <c r="AB66" s="38" t="s">
        <v>211</v>
      </c>
      <c r="AC66" s="38">
        <v>0.08</v>
      </c>
      <c r="AD66" s="38">
        <v>0</v>
      </c>
      <c r="AE66" s="38"/>
      <c r="AF66" s="38"/>
      <c r="AG66" s="38"/>
      <c r="AH66" s="38"/>
      <c r="AI66" s="38"/>
      <c r="AJ66" s="38">
        <v>0</v>
      </c>
      <c r="AK66" s="38"/>
      <c r="AL66" s="38"/>
      <c r="AM66" s="38"/>
      <c r="AN66" s="38" t="s">
        <v>125</v>
      </c>
      <c r="AO66" s="38" t="s">
        <v>125</v>
      </c>
      <c r="AP66" s="38" t="s">
        <v>125</v>
      </c>
      <c r="AQ66" s="38">
        <v>45240</v>
      </c>
      <c r="AR66" s="38">
        <v>45140</v>
      </c>
      <c r="AS66" s="38">
        <v>45252</v>
      </c>
    </row>
    <row r="67" spans="1:45" x14ac:dyDescent="0.25">
      <c r="A67" s="38">
        <v>2022</v>
      </c>
      <c r="B67" s="38"/>
      <c r="C67" s="38"/>
      <c r="D67" s="38"/>
      <c r="E67" s="38"/>
      <c r="F67" s="38"/>
      <c r="G67" s="38"/>
      <c r="H67" s="38"/>
      <c r="I67" s="38"/>
      <c r="J67" s="38"/>
      <c r="K67" s="38" t="s">
        <v>173</v>
      </c>
      <c r="L67" s="38"/>
      <c r="M67" s="38" t="s">
        <v>103</v>
      </c>
      <c r="N67" s="38" t="s">
        <v>119</v>
      </c>
      <c r="O67" s="38" t="s">
        <v>164</v>
      </c>
      <c r="P67" s="38">
        <v>45119</v>
      </c>
      <c r="Q67" s="38">
        <v>45136</v>
      </c>
      <c r="R67" s="38">
        <v>17</v>
      </c>
      <c r="S67" s="38">
        <v>-116</v>
      </c>
      <c r="T67" s="38"/>
      <c r="U67" s="38" t="s">
        <v>83</v>
      </c>
      <c r="V67" s="38">
        <v>1</v>
      </c>
      <c r="W67" s="38">
        <v>45136</v>
      </c>
      <c r="X67" s="38">
        <v>3001153</v>
      </c>
      <c r="Y67" s="38">
        <v>143858</v>
      </c>
      <c r="Z67" s="38" t="s">
        <v>209</v>
      </c>
      <c r="AA67" s="38" t="s">
        <v>212</v>
      </c>
      <c r="AB67" s="38" t="s">
        <v>210</v>
      </c>
      <c r="AC67" s="38">
        <v>0.11</v>
      </c>
      <c r="AD67" s="38">
        <v>0</v>
      </c>
      <c r="AE67" s="38"/>
      <c r="AF67" s="38"/>
      <c r="AG67" s="38"/>
      <c r="AH67" s="38"/>
      <c r="AI67" s="38"/>
      <c r="AJ67" s="38">
        <v>0</v>
      </c>
      <c r="AK67" s="38"/>
      <c r="AL67" s="38"/>
      <c r="AM67" s="38"/>
      <c r="AN67" s="38" t="s">
        <v>125</v>
      </c>
      <c r="AO67" s="38" t="s">
        <v>125</v>
      </c>
      <c r="AP67" s="38" t="s">
        <v>125</v>
      </c>
      <c r="AQ67" s="38">
        <v>45240</v>
      </c>
      <c r="AR67" s="38">
        <v>45140</v>
      </c>
      <c r="AS67" s="38">
        <v>45252</v>
      </c>
    </row>
    <row r="68" spans="1:45" x14ac:dyDescent="0.25">
      <c r="A68" s="38">
        <v>2022</v>
      </c>
      <c r="B68" s="38"/>
      <c r="C68" s="38"/>
      <c r="D68" s="38"/>
      <c r="E68" s="38"/>
      <c r="F68" s="38"/>
      <c r="G68" s="38"/>
      <c r="H68" s="38"/>
      <c r="I68" s="38"/>
      <c r="J68" s="38"/>
      <c r="K68" s="38" t="s">
        <v>173</v>
      </c>
      <c r="L68" s="38"/>
      <c r="M68" s="38" t="s">
        <v>103</v>
      </c>
      <c r="N68" s="38" t="s">
        <v>119</v>
      </c>
      <c r="O68" s="38" t="s">
        <v>164</v>
      </c>
      <c r="P68" s="38">
        <v>45119</v>
      </c>
      <c r="Q68" s="38">
        <v>45136</v>
      </c>
      <c r="R68" s="38">
        <v>17</v>
      </c>
      <c r="S68" s="38">
        <v>-116</v>
      </c>
      <c r="T68" s="38"/>
      <c r="U68" s="38" t="s">
        <v>83</v>
      </c>
      <c r="V68" s="38">
        <v>1</v>
      </c>
      <c r="W68" s="38">
        <v>45136</v>
      </c>
      <c r="X68" s="38">
        <v>3001116</v>
      </c>
      <c r="Y68" s="38">
        <v>143859</v>
      </c>
      <c r="Z68" s="38" t="s">
        <v>213</v>
      </c>
      <c r="AA68" s="38" t="s">
        <v>212</v>
      </c>
      <c r="AB68" s="38" t="s">
        <v>214</v>
      </c>
      <c r="AC68" s="38">
        <v>0.19</v>
      </c>
      <c r="AD68" s="38">
        <v>0</v>
      </c>
      <c r="AE68" s="38"/>
      <c r="AF68" s="38"/>
      <c r="AG68" s="38"/>
      <c r="AH68" s="38"/>
      <c r="AI68" s="38"/>
      <c r="AJ68" s="38">
        <v>0</v>
      </c>
      <c r="AK68" s="38"/>
      <c r="AL68" s="38"/>
      <c r="AM68" s="38"/>
      <c r="AN68" s="38" t="s">
        <v>125</v>
      </c>
      <c r="AO68" s="38" t="s">
        <v>125</v>
      </c>
      <c r="AP68" s="38" t="s">
        <v>125</v>
      </c>
      <c r="AQ68" s="38">
        <v>45240</v>
      </c>
      <c r="AR68" s="38">
        <v>45140</v>
      </c>
      <c r="AS68" s="38">
        <v>45252</v>
      </c>
    </row>
    <row r="69" spans="1:45" x14ac:dyDescent="0.25">
      <c r="A69" s="38">
        <v>2022</v>
      </c>
      <c r="B69" s="38"/>
      <c r="C69" s="38"/>
      <c r="D69" s="38"/>
      <c r="E69" s="38"/>
      <c r="F69" s="38"/>
      <c r="G69" s="38"/>
      <c r="H69" s="38"/>
      <c r="I69" s="38"/>
      <c r="J69" s="38"/>
      <c r="K69" s="38" t="s">
        <v>173</v>
      </c>
      <c r="L69" s="38"/>
      <c r="M69" s="38" t="s">
        <v>103</v>
      </c>
      <c r="N69" s="38" t="s">
        <v>119</v>
      </c>
      <c r="O69" s="38" t="s">
        <v>126</v>
      </c>
      <c r="P69" s="38">
        <v>45131</v>
      </c>
      <c r="Q69" s="38">
        <v>45189</v>
      </c>
      <c r="R69" s="38">
        <v>58</v>
      </c>
      <c r="S69" s="38">
        <v>-63</v>
      </c>
      <c r="T69" s="38"/>
      <c r="U69" s="38" t="s">
        <v>83</v>
      </c>
      <c r="V69" s="38">
        <v>1</v>
      </c>
      <c r="W69" s="38">
        <v>45158</v>
      </c>
      <c r="X69" s="38">
        <v>3000246</v>
      </c>
      <c r="Y69" s="38">
        <v>144433</v>
      </c>
      <c r="Z69" s="38" t="s">
        <v>215</v>
      </c>
      <c r="AA69" s="38" t="s">
        <v>216</v>
      </c>
      <c r="AB69" s="38" t="s">
        <v>208</v>
      </c>
      <c r="AC69" s="38">
        <v>0.03</v>
      </c>
      <c r="AD69" s="38">
        <v>0</v>
      </c>
      <c r="AE69" s="38"/>
      <c r="AF69" s="38"/>
      <c r="AG69" s="38"/>
      <c r="AH69" s="38"/>
      <c r="AI69" s="38"/>
      <c r="AJ69" s="38">
        <v>0</v>
      </c>
      <c r="AK69" s="38"/>
      <c r="AL69" s="38"/>
      <c r="AM69" s="38"/>
      <c r="AN69" s="38" t="s">
        <v>125</v>
      </c>
      <c r="AO69" s="38" t="s">
        <v>125</v>
      </c>
      <c r="AP69" s="38" t="s">
        <v>125</v>
      </c>
      <c r="AQ69" s="38">
        <v>45240</v>
      </c>
      <c r="AR69" s="38">
        <v>45203</v>
      </c>
      <c r="AS69" s="38">
        <v>45252</v>
      </c>
    </row>
    <row r="70" spans="1:45" x14ac:dyDescent="0.25">
      <c r="A70" s="38">
        <v>2022</v>
      </c>
      <c r="B70" s="38"/>
      <c r="C70" s="38"/>
      <c r="D70" s="38"/>
      <c r="E70" s="38"/>
      <c r="F70" s="38"/>
      <c r="G70" s="38"/>
      <c r="H70" s="38"/>
      <c r="I70" s="38"/>
      <c r="J70" s="38"/>
      <c r="K70" s="38" t="s">
        <v>173</v>
      </c>
      <c r="L70" s="38"/>
      <c r="M70" s="38" t="s">
        <v>103</v>
      </c>
      <c r="N70" s="38" t="s">
        <v>119</v>
      </c>
      <c r="O70" s="38" t="s">
        <v>126</v>
      </c>
      <c r="P70" s="38">
        <v>45085</v>
      </c>
      <c r="Q70" s="38">
        <v>45111</v>
      </c>
      <c r="R70" s="38">
        <v>26</v>
      </c>
      <c r="S70" s="38">
        <v>-141</v>
      </c>
      <c r="T70" s="38"/>
      <c r="U70" s="38" t="s">
        <v>83</v>
      </c>
      <c r="V70" s="38">
        <v>1</v>
      </c>
      <c r="W70" s="38">
        <v>45111</v>
      </c>
      <c r="X70" s="38">
        <v>3000278</v>
      </c>
      <c r="Y70" s="38">
        <v>144397</v>
      </c>
      <c r="Z70" s="38" t="s">
        <v>217</v>
      </c>
      <c r="AA70" s="38" t="s">
        <v>216</v>
      </c>
      <c r="AB70" s="38" t="s">
        <v>208</v>
      </c>
      <c r="AC70" s="38">
        <v>0.02</v>
      </c>
      <c r="AD70" s="38">
        <v>0</v>
      </c>
      <c r="AE70" s="38"/>
      <c r="AF70" s="38"/>
      <c r="AG70" s="38"/>
      <c r="AH70" s="38"/>
      <c r="AI70" s="38"/>
      <c r="AJ70" s="38">
        <v>0</v>
      </c>
      <c r="AK70" s="38"/>
      <c r="AL70" s="38"/>
      <c r="AM70" s="38"/>
      <c r="AN70" s="38" t="s">
        <v>125</v>
      </c>
      <c r="AO70" s="38" t="s">
        <v>125</v>
      </c>
      <c r="AP70" s="38" t="s">
        <v>125</v>
      </c>
      <c r="AQ70" s="38">
        <v>45240</v>
      </c>
      <c r="AR70" s="38">
        <v>45140</v>
      </c>
      <c r="AS70" s="38">
        <v>45252</v>
      </c>
    </row>
    <row r="71" spans="1:45" x14ac:dyDescent="0.25">
      <c r="A71" s="38">
        <v>2022</v>
      </c>
      <c r="B71" s="38"/>
      <c r="C71" s="38"/>
      <c r="D71" s="38"/>
      <c r="E71" s="38"/>
      <c r="F71" s="38"/>
      <c r="G71" s="38"/>
      <c r="H71" s="38"/>
      <c r="I71" s="38"/>
      <c r="J71" s="38"/>
      <c r="K71" s="38" t="s">
        <v>173</v>
      </c>
      <c r="L71" s="38"/>
      <c r="M71" s="38" t="s">
        <v>103</v>
      </c>
      <c r="N71" s="38" t="s">
        <v>119</v>
      </c>
      <c r="O71" s="38" t="s">
        <v>126</v>
      </c>
      <c r="P71" s="38">
        <v>45085</v>
      </c>
      <c r="Q71" s="38">
        <v>45111</v>
      </c>
      <c r="R71" s="38">
        <v>26</v>
      </c>
      <c r="S71" s="38">
        <v>-141</v>
      </c>
      <c r="T71" s="38"/>
      <c r="U71" s="38" t="s">
        <v>83</v>
      </c>
      <c r="V71" s="38">
        <v>1</v>
      </c>
      <c r="W71" s="38">
        <v>45111</v>
      </c>
      <c r="X71" s="38">
        <v>3000298</v>
      </c>
      <c r="Y71" s="38">
        <v>144392</v>
      </c>
      <c r="Z71" s="38" t="s">
        <v>218</v>
      </c>
      <c r="AA71" s="38" t="s">
        <v>216</v>
      </c>
      <c r="AB71" s="38" t="s">
        <v>208</v>
      </c>
      <c r="AC71" s="38">
        <v>0.03</v>
      </c>
      <c r="AD71" s="38">
        <v>0</v>
      </c>
      <c r="AE71" s="38"/>
      <c r="AF71" s="38"/>
      <c r="AG71" s="38"/>
      <c r="AH71" s="38"/>
      <c r="AI71" s="38"/>
      <c r="AJ71" s="38">
        <v>0</v>
      </c>
      <c r="AK71" s="38"/>
      <c r="AL71" s="38"/>
      <c r="AM71" s="38"/>
      <c r="AN71" s="38" t="s">
        <v>125</v>
      </c>
      <c r="AO71" s="38" t="s">
        <v>125</v>
      </c>
      <c r="AP71" s="38" t="s">
        <v>125</v>
      </c>
      <c r="AQ71" s="38">
        <v>45240</v>
      </c>
      <c r="AR71" s="38">
        <v>45140</v>
      </c>
      <c r="AS71" s="38">
        <v>45252</v>
      </c>
    </row>
    <row r="72" spans="1:45" x14ac:dyDescent="0.25">
      <c r="A72" s="38">
        <v>2022</v>
      </c>
      <c r="B72" s="38"/>
      <c r="C72" s="38"/>
      <c r="D72" s="38"/>
      <c r="E72" s="38"/>
      <c r="F72" s="38"/>
      <c r="G72" s="38"/>
      <c r="H72" s="38"/>
      <c r="I72" s="38"/>
      <c r="J72" s="38"/>
      <c r="K72" s="38" t="s">
        <v>173</v>
      </c>
      <c r="L72" s="38"/>
      <c r="M72" s="38" t="s">
        <v>103</v>
      </c>
      <c r="N72" s="38" t="s">
        <v>119</v>
      </c>
      <c r="O72" s="38" t="s">
        <v>206</v>
      </c>
      <c r="P72" s="38">
        <v>45054</v>
      </c>
      <c r="Q72" s="38">
        <v>45118</v>
      </c>
      <c r="R72" s="38">
        <v>64</v>
      </c>
      <c r="S72" s="38">
        <v>-134</v>
      </c>
      <c r="T72" s="38"/>
      <c r="U72" s="38" t="s">
        <v>83</v>
      </c>
      <c r="V72" s="38">
        <v>1</v>
      </c>
      <c r="W72" s="38">
        <v>45119</v>
      </c>
      <c r="X72" s="38">
        <v>3002379</v>
      </c>
      <c r="Y72" s="38">
        <v>530875</v>
      </c>
      <c r="Z72" s="38" t="s">
        <v>207</v>
      </c>
      <c r="AA72" s="38" t="s">
        <v>208</v>
      </c>
      <c r="AB72" s="38" t="s">
        <v>208</v>
      </c>
      <c r="AC72" s="38">
        <v>0.08</v>
      </c>
      <c r="AD72" s="38">
        <v>0</v>
      </c>
      <c r="AE72" s="38"/>
      <c r="AF72" s="38"/>
      <c r="AG72" s="38"/>
      <c r="AH72" s="38"/>
      <c r="AI72" s="38"/>
      <c r="AJ72" s="38">
        <v>0</v>
      </c>
      <c r="AK72" s="38"/>
      <c r="AL72" s="38"/>
      <c r="AM72" s="38"/>
      <c r="AN72" s="38" t="s">
        <v>125</v>
      </c>
      <c r="AO72" s="38" t="s">
        <v>125</v>
      </c>
      <c r="AP72" s="38" t="s">
        <v>125</v>
      </c>
      <c r="AQ72" s="38">
        <v>45240</v>
      </c>
      <c r="AR72" s="38">
        <v>45140</v>
      </c>
      <c r="AS72" s="38">
        <v>45252</v>
      </c>
    </row>
    <row r="73" spans="1:45" x14ac:dyDescent="0.25">
      <c r="A73" s="38">
        <v>2022</v>
      </c>
      <c r="B73" s="38"/>
      <c r="C73" s="38"/>
      <c r="D73" s="38"/>
      <c r="E73" s="38"/>
      <c r="F73" s="38"/>
      <c r="G73" s="38"/>
      <c r="H73" s="38"/>
      <c r="I73" s="38"/>
      <c r="J73" s="38"/>
      <c r="K73" s="38" t="s">
        <v>173</v>
      </c>
      <c r="L73" s="38"/>
      <c r="M73" s="38" t="s">
        <v>103</v>
      </c>
      <c r="N73" s="38" t="s">
        <v>119</v>
      </c>
      <c r="O73" s="38" t="s">
        <v>206</v>
      </c>
      <c r="P73" s="38">
        <v>45054</v>
      </c>
      <c r="Q73" s="38">
        <v>45118</v>
      </c>
      <c r="R73" s="38">
        <v>64</v>
      </c>
      <c r="S73" s="38">
        <v>-134</v>
      </c>
      <c r="T73" s="38"/>
      <c r="U73" s="38" t="s">
        <v>83</v>
      </c>
      <c r="V73" s="38">
        <v>1</v>
      </c>
      <c r="W73" s="38">
        <v>45118</v>
      </c>
      <c r="X73" s="38">
        <v>3002381</v>
      </c>
      <c r="Y73" s="38">
        <v>527670</v>
      </c>
      <c r="Z73" s="38" t="s">
        <v>207</v>
      </c>
      <c r="AA73" s="38" t="s">
        <v>208</v>
      </c>
      <c r="AB73" s="38" t="s">
        <v>208</v>
      </c>
      <c r="AC73" s="38">
        <v>0.08</v>
      </c>
      <c r="AD73" s="38">
        <v>0</v>
      </c>
      <c r="AE73" s="38"/>
      <c r="AF73" s="38"/>
      <c r="AG73" s="38"/>
      <c r="AH73" s="38"/>
      <c r="AI73" s="38"/>
      <c r="AJ73" s="38">
        <v>0</v>
      </c>
      <c r="AK73" s="38"/>
      <c r="AL73" s="38"/>
      <c r="AM73" s="38"/>
      <c r="AN73" s="38" t="s">
        <v>125</v>
      </c>
      <c r="AO73" s="38" t="s">
        <v>125</v>
      </c>
      <c r="AP73" s="38" t="s">
        <v>125</v>
      </c>
      <c r="AQ73" s="38">
        <v>45240</v>
      </c>
      <c r="AR73" s="38">
        <v>45140</v>
      </c>
      <c r="AS73" s="38">
        <v>45252</v>
      </c>
    </row>
    <row r="74" spans="1:45" x14ac:dyDescent="0.25">
      <c r="A74" s="38">
        <v>2022</v>
      </c>
      <c r="B74" s="38"/>
      <c r="C74" s="38"/>
      <c r="D74" s="38"/>
      <c r="E74" s="38"/>
      <c r="F74" s="38"/>
      <c r="G74" s="38"/>
      <c r="H74" s="38"/>
      <c r="I74" s="38"/>
      <c r="J74" s="38"/>
      <c r="K74" s="38" t="s">
        <v>173</v>
      </c>
      <c r="L74" s="38"/>
      <c r="M74" s="38" t="s">
        <v>103</v>
      </c>
      <c r="N74" s="38" t="s">
        <v>119</v>
      </c>
      <c r="O74" s="38" t="s">
        <v>206</v>
      </c>
      <c r="P74" s="38">
        <v>45054</v>
      </c>
      <c r="Q74" s="38">
        <v>45118</v>
      </c>
      <c r="R74" s="38">
        <v>64</v>
      </c>
      <c r="S74" s="38">
        <v>-134</v>
      </c>
      <c r="T74" s="38"/>
      <c r="U74" s="38" t="s">
        <v>83</v>
      </c>
      <c r="V74" s="38">
        <v>1</v>
      </c>
      <c r="W74" s="38">
        <v>45118</v>
      </c>
      <c r="X74" s="38">
        <v>3002380</v>
      </c>
      <c r="Y74" s="38">
        <v>527451</v>
      </c>
      <c r="Z74" s="38" t="s">
        <v>207</v>
      </c>
      <c r="AA74" s="38" t="s">
        <v>208</v>
      </c>
      <c r="AB74" s="38" t="s">
        <v>208</v>
      </c>
      <c r="AC74" s="38">
        <v>7.0000000000000007E-2</v>
      </c>
      <c r="AD74" s="38">
        <v>0</v>
      </c>
      <c r="AE74" s="38"/>
      <c r="AF74" s="38"/>
      <c r="AG74" s="38"/>
      <c r="AH74" s="38"/>
      <c r="AI74" s="38"/>
      <c r="AJ74" s="38">
        <v>0</v>
      </c>
      <c r="AK74" s="38"/>
      <c r="AL74" s="38"/>
      <c r="AM74" s="38"/>
      <c r="AN74" s="38" t="s">
        <v>125</v>
      </c>
      <c r="AO74" s="38" t="s">
        <v>125</v>
      </c>
      <c r="AP74" s="38" t="s">
        <v>125</v>
      </c>
      <c r="AQ74" s="38">
        <v>45240</v>
      </c>
      <c r="AR74" s="38">
        <v>45140</v>
      </c>
      <c r="AS74" s="38">
        <v>45252</v>
      </c>
    </row>
    <row r="75" spans="1:45" x14ac:dyDescent="0.25">
      <c r="A75" s="38">
        <v>2022</v>
      </c>
      <c r="B75" s="38"/>
      <c r="C75" s="38"/>
      <c r="D75" s="38"/>
      <c r="E75" s="38"/>
      <c r="F75" s="38"/>
      <c r="G75" s="38"/>
      <c r="H75" s="38"/>
      <c r="I75" s="38"/>
      <c r="J75" s="38"/>
      <c r="K75" s="38" t="s">
        <v>173</v>
      </c>
      <c r="L75" s="38"/>
      <c r="M75" s="38" t="s">
        <v>103</v>
      </c>
      <c r="N75" s="38" t="s">
        <v>119</v>
      </c>
      <c r="O75" s="38" t="s">
        <v>206</v>
      </c>
      <c r="P75" s="38">
        <v>45078</v>
      </c>
      <c r="Q75" s="38">
        <v>45119</v>
      </c>
      <c r="R75" s="38">
        <v>41</v>
      </c>
      <c r="S75" s="38">
        <v>-133</v>
      </c>
      <c r="T75" s="38"/>
      <c r="U75" s="38" t="s">
        <v>83</v>
      </c>
      <c r="V75" s="38">
        <v>1</v>
      </c>
      <c r="W75" s="38">
        <v>45118</v>
      </c>
      <c r="X75" s="38">
        <v>3002406</v>
      </c>
      <c r="Y75" s="38">
        <v>91012274</v>
      </c>
      <c r="Z75" s="38" t="s">
        <v>207</v>
      </c>
      <c r="AA75" s="38" t="s">
        <v>208</v>
      </c>
      <c r="AB75" s="38" t="s">
        <v>219</v>
      </c>
      <c r="AC75" s="38">
        <v>0.19</v>
      </c>
      <c r="AD75" s="38">
        <v>0</v>
      </c>
      <c r="AE75" s="38"/>
      <c r="AF75" s="38"/>
      <c r="AG75" s="38"/>
      <c r="AH75" s="38"/>
      <c r="AI75" s="38"/>
      <c r="AJ75" s="38">
        <v>0</v>
      </c>
      <c r="AK75" s="38"/>
      <c r="AL75" s="38"/>
      <c r="AM75" s="38"/>
      <c r="AN75" s="38" t="s">
        <v>125</v>
      </c>
      <c r="AO75" s="38" t="s">
        <v>125</v>
      </c>
      <c r="AP75" s="38" t="s">
        <v>125</v>
      </c>
      <c r="AQ75" s="38">
        <v>45240</v>
      </c>
      <c r="AR75" s="38">
        <v>45140</v>
      </c>
      <c r="AS75" s="38">
        <v>45252</v>
      </c>
    </row>
    <row r="76" spans="1:45" x14ac:dyDescent="0.25">
      <c r="A76" s="38">
        <v>2022</v>
      </c>
      <c r="B76" s="38"/>
      <c r="C76" s="38"/>
      <c r="D76" s="38"/>
      <c r="E76" s="38"/>
      <c r="F76" s="38"/>
      <c r="G76" s="38"/>
      <c r="H76" s="38"/>
      <c r="I76" s="38"/>
      <c r="J76" s="38"/>
      <c r="K76" s="38" t="s">
        <v>173</v>
      </c>
      <c r="L76" s="38"/>
      <c r="M76" s="38" t="s">
        <v>103</v>
      </c>
      <c r="N76" s="38" t="s">
        <v>119</v>
      </c>
      <c r="O76" s="38" t="s">
        <v>206</v>
      </c>
      <c r="P76" s="38">
        <v>45071</v>
      </c>
      <c r="Q76" s="38">
        <v>45119</v>
      </c>
      <c r="R76" s="38">
        <v>48</v>
      </c>
      <c r="S76" s="38">
        <v>-133</v>
      </c>
      <c r="T76" s="38"/>
      <c r="U76" s="38" t="s">
        <v>83</v>
      </c>
      <c r="V76" s="38">
        <v>1</v>
      </c>
      <c r="W76" s="38">
        <v>45119</v>
      </c>
      <c r="X76" s="38">
        <v>3002385</v>
      </c>
      <c r="Y76" s="38">
        <v>91012277</v>
      </c>
      <c r="Z76" s="38" t="s">
        <v>207</v>
      </c>
      <c r="AA76" s="38" t="s">
        <v>208</v>
      </c>
      <c r="AB76" s="38" t="s">
        <v>208</v>
      </c>
      <c r="AC76" s="38">
        <v>0.03</v>
      </c>
      <c r="AD76" s="38">
        <v>0</v>
      </c>
      <c r="AE76" s="38"/>
      <c r="AF76" s="38"/>
      <c r="AG76" s="38"/>
      <c r="AH76" s="38"/>
      <c r="AI76" s="38"/>
      <c r="AJ76" s="38">
        <v>0</v>
      </c>
      <c r="AK76" s="38"/>
      <c r="AL76" s="38"/>
      <c r="AM76" s="38"/>
      <c r="AN76" s="38" t="s">
        <v>125</v>
      </c>
      <c r="AO76" s="38" t="s">
        <v>125</v>
      </c>
      <c r="AP76" s="38" t="s">
        <v>125</v>
      </c>
      <c r="AQ76" s="38">
        <v>45240</v>
      </c>
      <c r="AR76" s="38">
        <v>45140</v>
      </c>
      <c r="AS76" s="38">
        <v>45252</v>
      </c>
    </row>
    <row r="77" spans="1:45" x14ac:dyDescent="0.25">
      <c r="A77" s="38">
        <v>2022</v>
      </c>
      <c r="B77" s="38"/>
      <c r="C77" s="38"/>
      <c r="D77" s="38"/>
      <c r="E77" s="38"/>
      <c r="F77" s="38"/>
      <c r="G77" s="38"/>
      <c r="H77" s="38"/>
      <c r="I77" s="38"/>
      <c r="J77" s="38"/>
      <c r="K77" s="38" t="s">
        <v>173</v>
      </c>
      <c r="L77" s="38"/>
      <c r="M77" s="38" t="s">
        <v>103</v>
      </c>
      <c r="N77" s="38" t="s">
        <v>119</v>
      </c>
      <c r="O77" s="38" t="s">
        <v>206</v>
      </c>
      <c r="P77" s="38">
        <v>45070</v>
      </c>
      <c r="Q77" s="38">
        <v>45119</v>
      </c>
      <c r="R77" s="38">
        <v>49</v>
      </c>
      <c r="S77" s="38">
        <v>-133</v>
      </c>
      <c r="T77" s="38"/>
      <c r="U77" s="38" t="s">
        <v>83</v>
      </c>
      <c r="V77" s="38">
        <v>1</v>
      </c>
      <c r="W77" s="38">
        <v>45119</v>
      </c>
      <c r="X77" s="38">
        <v>3002377</v>
      </c>
      <c r="Y77" s="38">
        <v>527457</v>
      </c>
      <c r="Z77" s="38" t="s">
        <v>220</v>
      </c>
      <c r="AA77" s="38" t="s">
        <v>208</v>
      </c>
      <c r="AB77" s="38" t="s">
        <v>219</v>
      </c>
      <c r="AC77" s="38">
        <v>0.09</v>
      </c>
      <c r="AD77" s="38">
        <v>0</v>
      </c>
      <c r="AE77" s="38"/>
      <c r="AF77" s="38"/>
      <c r="AG77" s="38"/>
      <c r="AH77" s="38"/>
      <c r="AI77" s="38"/>
      <c r="AJ77" s="38">
        <v>0</v>
      </c>
      <c r="AK77" s="38"/>
      <c r="AL77" s="38"/>
      <c r="AM77" s="38"/>
      <c r="AN77" s="38" t="s">
        <v>125</v>
      </c>
      <c r="AO77" s="38" t="s">
        <v>125</v>
      </c>
      <c r="AP77" s="38" t="s">
        <v>125</v>
      </c>
      <c r="AQ77" s="38">
        <v>45240</v>
      </c>
      <c r="AR77" s="38">
        <v>45140</v>
      </c>
      <c r="AS77" s="38">
        <v>45252</v>
      </c>
    </row>
    <row r="78" spans="1:45" x14ac:dyDescent="0.25">
      <c r="A78" s="38">
        <v>2022</v>
      </c>
      <c r="B78" s="38"/>
      <c r="C78" s="38"/>
      <c r="D78" s="38"/>
      <c r="E78" s="38"/>
      <c r="F78" s="38"/>
      <c r="G78" s="38"/>
      <c r="H78" s="38"/>
      <c r="I78" s="38"/>
      <c r="J78" s="38"/>
      <c r="K78" s="38" t="s">
        <v>221</v>
      </c>
      <c r="L78" s="38">
        <v>648472901</v>
      </c>
      <c r="M78" s="38" t="s">
        <v>222</v>
      </c>
      <c r="N78" s="38" t="s">
        <v>119</v>
      </c>
      <c r="O78" s="38" t="s">
        <v>134</v>
      </c>
      <c r="P78" s="38">
        <v>45092</v>
      </c>
      <c r="Q78" s="38">
        <v>45169</v>
      </c>
      <c r="R78" s="38">
        <v>77</v>
      </c>
      <c r="S78" s="38">
        <v>-83</v>
      </c>
      <c r="T78" s="38"/>
      <c r="U78" s="38" t="s">
        <v>83</v>
      </c>
      <c r="V78" s="38">
        <v>1</v>
      </c>
      <c r="W78" s="38">
        <v>45169</v>
      </c>
      <c r="X78" s="38">
        <v>3000452</v>
      </c>
      <c r="Y78" s="38">
        <v>92059201</v>
      </c>
      <c r="Z78" s="38" t="s">
        <v>219</v>
      </c>
      <c r="AA78" s="38" t="s">
        <v>223</v>
      </c>
      <c r="AB78" s="38" t="s">
        <v>224</v>
      </c>
      <c r="AC78" s="38"/>
      <c r="AD78" s="38">
        <v>0</v>
      </c>
      <c r="AE78" s="38"/>
      <c r="AF78" s="38"/>
      <c r="AG78" s="38"/>
      <c r="AH78" s="38"/>
      <c r="AI78" s="38">
        <v>674</v>
      </c>
      <c r="AJ78" s="38">
        <v>0</v>
      </c>
      <c r="AK78" s="38"/>
      <c r="AL78" s="38"/>
      <c r="AM78" s="38"/>
      <c r="AN78" s="38" t="s">
        <v>125</v>
      </c>
      <c r="AO78" s="38" t="s">
        <v>125</v>
      </c>
      <c r="AP78" s="38" t="s">
        <v>85</v>
      </c>
      <c r="AQ78" s="38">
        <v>45240</v>
      </c>
      <c r="AR78" s="38">
        <v>45203</v>
      </c>
      <c r="AS78" s="38">
        <v>45252</v>
      </c>
    </row>
    <row r="79" spans="1:45" x14ac:dyDescent="0.25">
      <c r="A79" s="38">
        <v>2022</v>
      </c>
      <c r="B79" s="38"/>
      <c r="C79" s="38"/>
      <c r="D79" s="38"/>
      <c r="E79" s="38"/>
      <c r="F79" s="38"/>
      <c r="G79" s="38"/>
      <c r="H79" s="38"/>
      <c r="I79" s="38"/>
      <c r="J79" s="38"/>
      <c r="K79" s="38" t="s">
        <v>221</v>
      </c>
      <c r="L79" s="38"/>
      <c r="M79" s="38" t="s">
        <v>222</v>
      </c>
      <c r="N79" s="38" t="s">
        <v>119</v>
      </c>
      <c r="O79" s="38" t="s">
        <v>120</v>
      </c>
      <c r="P79" s="38">
        <v>45077</v>
      </c>
      <c r="Q79" s="38">
        <v>45154</v>
      </c>
      <c r="R79" s="38">
        <v>77</v>
      </c>
      <c r="S79" s="38">
        <v>-98</v>
      </c>
      <c r="T79" s="38"/>
      <c r="U79" s="38" t="s">
        <v>83</v>
      </c>
      <c r="V79" s="38">
        <v>1</v>
      </c>
      <c r="W79" s="38">
        <v>45154</v>
      </c>
      <c r="X79" s="38">
        <v>3002889</v>
      </c>
      <c r="Y79" s="38">
        <v>900962</v>
      </c>
      <c r="Z79" s="38" t="s">
        <v>225</v>
      </c>
      <c r="AA79" s="38" t="s">
        <v>187</v>
      </c>
      <c r="AB79" s="38" t="s">
        <v>226</v>
      </c>
      <c r="AC79" s="38"/>
      <c r="AD79" s="38">
        <v>0</v>
      </c>
      <c r="AE79" s="38"/>
      <c r="AF79" s="38"/>
      <c r="AG79" s="38"/>
      <c r="AH79" s="38"/>
      <c r="AI79" s="38">
        <v>85</v>
      </c>
      <c r="AJ79" s="38">
        <v>0</v>
      </c>
      <c r="AK79" s="38"/>
      <c r="AL79" s="38"/>
      <c r="AM79" s="38"/>
      <c r="AN79" s="38" t="s">
        <v>125</v>
      </c>
      <c r="AO79" s="38" t="s">
        <v>125</v>
      </c>
      <c r="AP79" s="38" t="s">
        <v>85</v>
      </c>
      <c r="AQ79" s="38">
        <v>45240</v>
      </c>
      <c r="AR79" s="38">
        <v>45203</v>
      </c>
      <c r="AS79" s="38">
        <v>45252</v>
      </c>
    </row>
    <row r="80" spans="1:45" x14ac:dyDescent="0.25">
      <c r="A80" s="38">
        <v>2022</v>
      </c>
      <c r="B80" s="38">
        <v>85671869</v>
      </c>
      <c r="C80" s="38"/>
      <c r="D80" s="38">
        <v>85671869</v>
      </c>
      <c r="E80" s="38" t="s">
        <v>230</v>
      </c>
      <c r="F80" s="38">
        <v>1</v>
      </c>
      <c r="G80" s="38">
        <v>3</v>
      </c>
      <c r="H80" s="38">
        <v>4</v>
      </c>
      <c r="I80" s="38">
        <v>1</v>
      </c>
      <c r="J80" s="38">
        <v>1</v>
      </c>
      <c r="K80" s="38" t="s">
        <v>118</v>
      </c>
      <c r="L80" s="38">
        <v>475538731</v>
      </c>
      <c r="M80" s="38" t="s">
        <v>231</v>
      </c>
      <c r="N80" s="38" t="s">
        <v>119</v>
      </c>
      <c r="O80" s="38" t="s">
        <v>120</v>
      </c>
      <c r="P80" s="38">
        <v>45026</v>
      </c>
      <c r="Q80" s="38">
        <v>45083</v>
      </c>
      <c r="R80" s="38">
        <v>57</v>
      </c>
      <c r="S80" s="38">
        <v>-169</v>
      </c>
      <c r="T80" s="38"/>
      <c r="U80" s="38" t="s">
        <v>83</v>
      </c>
      <c r="V80" s="38">
        <v>1</v>
      </c>
      <c r="W80" s="38">
        <v>45083</v>
      </c>
      <c r="X80" s="38"/>
      <c r="Y80" s="38"/>
      <c r="Z80" s="38"/>
      <c r="AA80" s="38"/>
      <c r="AB80" s="38"/>
      <c r="AC80" s="38"/>
      <c r="AD80" s="38">
        <v>0</v>
      </c>
      <c r="AE80" s="38" t="s">
        <v>127</v>
      </c>
      <c r="AF80" s="38" t="s">
        <v>232</v>
      </c>
      <c r="AG80" s="38" t="s">
        <v>233</v>
      </c>
      <c r="AH80" s="38" t="s">
        <v>234</v>
      </c>
      <c r="AI80" s="38">
        <v>350</v>
      </c>
      <c r="AJ80" s="38">
        <v>0</v>
      </c>
      <c r="AK80" s="38"/>
      <c r="AL80" s="38"/>
      <c r="AM80" s="38"/>
      <c r="AN80" s="38" t="s">
        <v>125</v>
      </c>
      <c r="AO80" s="38" t="s">
        <v>125</v>
      </c>
      <c r="AP80" s="38" t="s">
        <v>125</v>
      </c>
      <c r="AQ80" s="38">
        <v>45240</v>
      </c>
      <c r="AR80" s="38">
        <v>45098</v>
      </c>
      <c r="AS80" s="38">
        <v>45252</v>
      </c>
    </row>
    <row r="81" spans="1:45" x14ac:dyDescent="0.25">
      <c r="A81" s="38">
        <v>2022</v>
      </c>
      <c r="B81" s="38"/>
      <c r="C81" s="38"/>
      <c r="D81" s="38"/>
      <c r="E81" s="38"/>
      <c r="F81" s="38"/>
      <c r="G81" s="38"/>
      <c r="H81" s="38"/>
      <c r="I81" s="38"/>
      <c r="J81" s="38"/>
      <c r="K81" s="38" t="s">
        <v>118</v>
      </c>
      <c r="L81" s="38"/>
      <c r="M81" s="38" t="s">
        <v>231</v>
      </c>
      <c r="N81" s="38" t="s">
        <v>119</v>
      </c>
      <c r="O81" s="38" t="s">
        <v>164</v>
      </c>
      <c r="P81" s="38">
        <v>44970</v>
      </c>
      <c r="Q81" s="38">
        <v>45275</v>
      </c>
      <c r="R81" s="38">
        <v>305</v>
      </c>
      <c r="S81" s="38">
        <v>23</v>
      </c>
      <c r="T81" s="38"/>
      <c r="U81" s="38" t="s">
        <v>159</v>
      </c>
      <c r="V81" s="38">
        <v>0.4</v>
      </c>
      <c r="W81" s="38"/>
      <c r="X81" s="38"/>
      <c r="Y81" s="38"/>
      <c r="Z81" s="38"/>
      <c r="AA81" s="38"/>
      <c r="AB81" s="38"/>
      <c r="AC81" s="38"/>
      <c r="AD81" s="38">
        <v>0</v>
      </c>
      <c r="AE81" s="38" t="s">
        <v>121</v>
      </c>
      <c r="AF81" s="38" t="s">
        <v>122</v>
      </c>
      <c r="AG81" s="38" t="s">
        <v>235</v>
      </c>
      <c r="AH81" s="38" t="s">
        <v>124</v>
      </c>
      <c r="AI81" s="38">
        <v>9360</v>
      </c>
      <c r="AJ81" s="38">
        <v>0</v>
      </c>
      <c r="AK81" s="38"/>
      <c r="AL81" s="38"/>
      <c r="AM81" s="38"/>
      <c r="AN81" s="38" t="s">
        <v>125</v>
      </c>
      <c r="AO81" s="38" t="s">
        <v>85</v>
      </c>
      <c r="AP81" s="38" t="s">
        <v>85</v>
      </c>
      <c r="AQ81" s="38">
        <v>45240</v>
      </c>
      <c r="AR81" s="38">
        <v>45240</v>
      </c>
      <c r="AS81" s="38">
        <v>45252</v>
      </c>
    </row>
    <row r="82" spans="1:45" x14ac:dyDescent="0.25">
      <c r="A82" s="38">
        <v>2022</v>
      </c>
      <c r="B82" s="38"/>
      <c r="C82" s="38"/>
      <c r="D82" s="38"/>
      <c r="E82" s="38"/>
      <c r="F82" s="38"/>
      <c r="G82" s="38"/>
      <c r="H82" s="38"/>
      <c r="I82" s="38"/>
      <c r="J82" s="38"/>
      <c r="K82" s="38" t="s">
        <v>118</v>
      </c>
      <c r="L82" s="38"/>
      <c r="M82" s="38" t="s">
        <v>231</v>
      </c>
      <c r="N82" s="38" t="s">
        <v>119</v>
      </c>
      <c r="O82" s="38" t="s">
        <v>164</v>
      </c>
      <c r="P82" s="38">
        <v>45006</v>
      </c>
      <c r="Q82" s="38">
        <v>45083</v>
      </c>
      <c r="R82" s="38">
        <v>77</v>
      </c>
      <c r="S82" s="38">
        <v>-169</v>
      </c>
      <c r="T82" s="38"/>
      <c r="U82" s="38" t="s">
        <v>83</v>
      </c>
      <c r="V82" s="38">
        <v>1</v>
      </c>
      <c r="W82" s="38">
        <v>45083</v>
      </c>
      <c r="X82" s="38"/>
      <c r="Y82" s="38"/>
      <c r="Z82" s="38"/>
      <c r="AA82" s="38"/>
      <c r="AB82" s="38"/>
      <c r="AC82" s="38"/>
      <c r="AD82" s="38">
        <v>0</v>
      </c>
      <c r="AE82" s="38" t="s">
        <v>121</v>
      </c>
      <c r="AF82" s="38" t="s">
        <v>236</v>
      </c>
      <c r="AG82" s="38" t="s">
        <v>237</v>
      </c>
      <c r="AH82" s="38" t="s">
        <v>238</v>
      </c>
      <c r="AI82" s="38">
        <v>2565</v>
      </c>
      <c r="AJ82" s="38">
        <v>0</v>
      </c>
      <c r="AK82" s="38"/>
      <c r="AL82" s="38"/>
      <c r="AM82" s="38"/>
      <c r="AN82" s="38" t="s">
        <v>125</v>
      </c>
      <c r="AO82" s="38" t="s">
        <v>125</v>
      </c>
      <c r="AP82" s="38" t="s">
        <v>125</v>
      </c>
      <c r="AQ82" s="38">
        <v>45240</v>
      </c>
      <c r="AR82" s="38">
        <v>45240</v>
      </c>
      <c r="AS82" s="38">
        <v>45252</v>
      </c>
    </row>
    <row r="83" spans="1:45" x14ac:dyDescent="0.25">
      <c r="A83" s="38">
        <v>2022</v>
      </c>
      <c r="B83" s="38">
        <v>88671160</v>
      </c>
      <c r="C83" s="38"/>
      <c r="D83" s="38">
        <v>88671160</v>
      </c>
      <c r="E83" s="38" t="s">
        <v>243</v>
      </c>
      <c r="F83" s="38">
        <v>6</v>
      </c>
      <c r="G83" s="38">
        <v>3</v>
      </c>
      <c r="H83" s="38">
        <v>9</v>
      </c>
      <c r="I83" s="38">
        <v>2</v>
      </c>
      <c r="J83" s="38">
        <v>2</v>
      </c>
      <c r="K83" s="38" t="s">
        <v>102</v>
      </c>
      <c r="L83" s="38">
        <v>498636857</v>
      </c>
      <c r="M83" s="38" t="s">
        <v>244</v>
      </c>
      <c r="N83" s="38" t="s">
        <v>90</v>
      </c>
      <c r="O83" s="38" t="s">
        <v>91</v>
      </c>
      <c r="P83" s="38">
        <v>45118</v>
      </c>
      <c r="Q83" s="38">
        <v>45134</v>
      </c>
      <c r="R83" s="38">
        <v>16</v>
      </c>
      <c r="S83" s="38">
        <v>-118</v>
      </c>
      <c r="T83" s="38"/>
      <c r="U83" s="38" t="s">
        <v>83</v>
      </c>
      <c r="V83" s="38">
        <v>1</v>
      </c>
      <c r="W83" s="38">
        <v>45134</v>
      </c>
      <c r="X83" s="38"/>
      <c r="Y83" s="38"/>
      <c r="Z83" s="38"/>
      <c r="AA83" s="38"/>
      <c r="AB83" s="38"/>
      <c r="AC83" s="38"/>
      <c r="AD83" s="38">
        <v>0</v>
      </c>
      <c r="AE83" s="38"/>
      <c r="AF83" s="38"/>
      <c r="AG83" s="38"/>
      <c r="AH83" s="38" t="s">
        <v>245</v>
      </c>
      <c r="AI83" s="38"/>
      <c r="AJ83" s="38">
        <v>0</v>
      </c>
      <c r="AK83" s="38">
        <v>4.5956330000000003</v>
      </c>
      <c r="AL83" s="38">
        <v>-74.062494999999998</v>
      </c>
      <c r="AM83" s="38"/>
      <c r="AN83" s="38" t="s">
        <v>125</v>
      </c>
      <c r="AO83" s="38" t="s">
        <v>125</v>
      </c>
      <c r="AP83" s="38" t="s">
        <v>125</v>
      </c>
      <c r="AQ83" s="38">
        <v>45168</v>
      </c>
      <c r="AR83" s="38">
        <v>45240</v>
      </c>
      <c r="AS83" s="38">
        <v>45252</v>
      </c>
    </row>
    <row r="84" spans="1:45" x14ac:dyDescent="0.25">
      <c r="A84" s="38">
        <v>2022</v>
      </c>
      <c r="B84" s="38"/>
      <c r="C84" s="38"/>
      <c r="D84" s="38"/>
      <c r="E84" s="38"/>
      <c r="F84" s="38"/>
      <c r="G84" s="38"/>
      <c r="H84" s="38"/>
      <c r="I84" s="38"/>
      <c r="J84" s="38"/>
      <c r="K84" s="38" t="s">
        <v>102</v>
      </c>
      <c r="L84" s="38"/>
      <c r="M84" s="38" t="s">
        <v>244</v>
      </c>
      <c r="N84" s="38" t="s">
        <v>90</v>
      </c>
      <c r="O84" s="38" t="s">
        <v>91</v>
      </c>
      <c r="P84" s="38">
        <v>45118</v>
      </c>
      <c r="Q84" s="38">
        <v>45134</v>
      </c>
      <c r="R84" s="38">
        <v>16</v>
      </c>
      <c r="S84" s="38">
        <v>-118</v>
      </c>
      <c r="T84" s="38"/>
      <c r="U84" s="38" t="s">
        <v>83</v>
      </c>
      <c r="V84" s="38">
        <v>1</v>
      </c>
      <c r="W84" s="38">
        <v>45134</v>
      </c>
      <c r="X84" s="38"/>
      <c r="Y84" s="38"/>
      <c r="Z84" s="38"/>
      <c r="AA84" s="38"/>
      <c r="AB84" s="38"/>
      <c r="AC84" s="38"/>
      <c r="AD84" s="38">
        <v>0</v>
      </c>
      <c r="AE84" s="38"/>
      <c r="AF84" s="38"/>
      <c r="AG84" s="38"/>
      <c r="AH84" s="38" t="s">
        <v>246</v>
      </c>
      <c r="AI84" s="38"/>
      <c r="AJ84" s="38">
        <v>0</v>
      </c>
      <c r="AK84" s="38">
        <v>4.595523</v>
      </c>
      <c r="AL84" s="38">
        <v>-74.062369000000004</v>
      </c>
      <c r="AM84" s="38"/>
      <c r="AN84" s="38" t="s">
        <v>125</v>
      </c>
      <c r="AO84" s="38" t="s">
        <v>125</v>
      </c>
      <c r="AP84" s="38" t="s">
        <v>125</v>
      </c>
      <c r="AQ84" s="38">
        <v>45168</v>
      </c>
      <c r="AR84" s="38">
        <v>45168</v>
      </c>
      <c r="AS84" s="38">
        <v>45252</v>
      </c>
    </row>
    <row r="85" spans="1:45" x14ac:dyDescent="0.25">
      <c r="A85" s="38">
        <v>2022</v>
      </c>
      <c r="B85" s="38"/>
      <c r="C85" s="38"/>
      <c r="D85" s="38"/>
      <c r="E85" s="38"/>
      <c r="F85" s="38"/>
      <c r="G85" s="38"/>
      <c r="H85" s="38"/>
      <c r="I85" s="38"/>
      <c r="J85" s="38"/>
      <c r="K85" s="38" t="s">
        <v>102</v>
      </c>
      <c r="L85" s="38"/>
      <c r="M85" s="38" t="s">
        <v>244</v>
      </c>
      <c r="N85" s="38" t="s">
        <v>90</v>
      </c>
      <c r="O85" s="38" t="s">
        <v>91</v>
      </c>
      <c r="P85" s="38">
        <v>45118</v>
      </c>
      <c r="Q85" s="38">
        <v>45148</v>
      </c>
      <c r="R85" s="38">
        <v>30</v>
      </c>
      <c r="S85" s="38">
        <v>-104</v>
      </c>
      <c r="T85" s="38"/>
      <c r="U85" s="38" t="s">
        <v>83</v>
      </c>
      <c r="V85" s="38">
        <v>1</v>
      </c>
      <c r="W85" s="38">
        <v>45148</v>
      </c>
      <c r="X85" s="38"/>
      <c r="Y85" s="38"/>
      <c r="Z85" s="38"/>
      <c r="AA85" s="38"/>
      <c r="AB85" s="38"/>
      <c r="AC85" s="38"/>
      <c r="AD85" s="38">
        <v>0</v>
      </c>
      <c r="AE85" s="38"/>
      <c r="AF85" s="38"/>
      <c r="AG85" s="38"/>
      <c r="AH85" s="38" t="s">
        <v>247</v>
      </c>
      <c r="AI85" s="38"/>
      <c r="AJ85" s="38">
        <v>0</v>
      </c>
      <c r="AK85" s="38">
        <v>4.5972999999999997</v>
      </c>
      <c r="AL85" s="38">
        <v>-74.063151000000005</v>
      </c>
      <c r="AM85" s="38"/>
      <c r="AN85" s="38" t="s">
        <v>125</v>
      </c>
      <c r="AO85" s="38" t="s">
        <v>125</v>
      </c>
      <c r="AP85" s="38" t="s">
        <v>125</v>
      </c>
      <c r="AQ85" s="38">
        <v>45168</v>
      </c>
      <c r="AR85" s="38">
        <v>45168</v>
      </c>
      <c r="AS85" s="38">
        <v>45252</v>
      </c>
    </row>
    <row r="86" spans="1:45" x14ac:dyDescent="0.25">
      <c r="A86" s="38">
        <v>2022</v>
      </c>
      <c r="B86" s="38"/>
      <c r="C86" s="38"/>
      <c r="D86" s="38"/>
      <c r="E86" s="38"/>
      <c r="F86" s="38"/>
      <c r="G86" s="38"/>
      <c r="H86" s="38"/>
      <c r="I86" s="38"/>
      <c r="J86" s="38"/>
      <c r="K86" s="38" t="s">
        <v>102</v>
      </c>
      <c r="L86" s="38"/>
      <c r="M86" s="38" t="s">
        <v>244</v>
      </c>
      <c r="N86" s="38" t="s">
        <v>90</v>
      </c>
      <c r="O86" s="38" t="s">
        <v>91</v>
      </c>
      <c r="P86" s="38">
        <v>45049</v>
      </c>
      <c r="Q86" s="38">
        <v>45096</v>
      </c>
      <c r="R86" s="38">
        <v>47</v>
      </c>
      <c r="S86" s="38">
        <v>-156</v>
      </c>
      <c r="T86" s="38"/>
      <c r="U86" s="38" t="s">
        <v>83</v>
      </c>
      <c r="V86" s="38">
        <v>1</v>
      </c>
      <c r="W86" s="38">
        <v>45065</v>
      </c>
      <c r="X86" s="38"/>
      <c r="Y86" s="38"/>
      <c r="Z86" s="38"/>
      <c r="AA86" s="38"/>
      <c r="AB86" s="38"/>
      <c r="AC86" s="38"/>
      <c r="AD86" s="38">
        <v>0</v>
      </c>
      <c r="AE86" s="38"/>
      <c r="AF86" s="38"/>
      <c r="AG86" s="38"/>
      <c r="AH86" s="38" t="s">
        <v>248</v>
      </c>
      <c r="AI86" s="38"/>
      <c r="AJ86" s="38">
        <v>0</v>
      </c>
      <c r="AK86" s="38">
        <v>4.6072879999999996</v>
      </c>
      <c r="AL86" s="38">
        <v>-74.069839000000002</v>
      </c>
      <c r="AM86" s="38"/>
      <c r="AN86" s="38" t="s">
        <v>125</v>
      </c>
      <c r="AO86" s="38" t="s">
        <v>125</v>
      </c>
      <c r="AP86" s="38" t="s">
        <v>125</v>
      </c>
      <c r="AQ86" s="38">
        <v>45168</v>
      </c>
      <c r="AR86" s="38">
        <v>45168</v>
      </c>
      <c r="AS86" s="38">
        <v>45252</v>
      </c>
    </row>
    <row r="87" spans="1:45" x14ac:dyDescent="0.25">
      <c r="A87" s="38">
        <v>2022</v>
      </c>
      <c r="B87" s="38"/>
      <c r="C87" s="38"/>
      <c r="D87" s="38"/>
      <c r="E87" s="38"/>
      <c r="F87" s="38"/>
      <c r="G87" s="38"/>
      <c r="H87" s="38"/>
      <c r="I87" s="38"/>
      <c r="J87" s="38"/>
      <c r="K87" s="38" t="s">
        <v>102</v>
      </c>
      <c r="L87" s="38"/>
      <c r="M87" s="38" t="s">
        <v>244</v>
      </c>
      <c r="N87" s="38" t="s">
        <v>90</v>
      </c>
      <c r="O87" s="38" t="s">
        <v>91</v>
      </c>
      <c r="P87" s="38">
        <v>45052</v>
      </c>
      <c r="Q87" s="38">
        <v>45064</v>
      </c>
      <c r="R87" s="38">
        <v>12</v>
      </c>
      <c r="S87" s="38">
        <v>-188</v>
      </c>
      <c r="T87" s="38"/>
      <c r="U87" s="38" t="s">
        <v>83</v>
      </c>
      <c r="V87" s="38">
        <v>1</v>
      </c>
      <c r="W87" s="38">
        <v>45064</v>
      </c>
      <c r="X87" s="38"/>
      <c r="Y87" s="38"/>
      <c r="Z87" s="38"/>
      <c r="AA87" s="38"/>
      <c r="AB87" s="38"/>
      <c r="AC87" s="38"/>
      <c r="AD87" s="38">
        <v>0</v>
      </c>
      <c r="AE87" s="38"/>
      <c r="AF87" s="38"/>
      <c r="AG87" s="38"/>
      <c r="AH87" s="38" t="s">
        <v>249</v>
      </c>
      <c r="AI87" s="38"/>
      <c r="AJ87" s="38">
        <v>0</v>
      </c>
      <c r="AK87" s="38">
        <v>4.6072090000000001</v>
      </c>
      <c r="AL87" s="38">
        <v>-74.070008999999999</v>
      </c>
      <c r="AM87" s="38"/>
      <c r="AN87" s="38" t="s">
        <v>125</v>
      </c>
      <c r="AO87" s="38" t="s">
        <v>125</v>
      </c>
      <c r="AP87" s="38" t="s">
        <v>125</v>
      </c>
      <c r="AQ87" s="38">
        <v>45168</v>
      </c>
      <c r="AR87" s="38">
        <v>45168</v>
      </c>
      <c r="AS87" s="38">
        <v>45252</v>
      </c>
    </row>
    <row r="88" spans="1:45" x14ac:dyDescent="0.25">
      <c r="A88" s="38">
        <v>2022</v>
      </c>
      <c r="B88" s="38"/>
      <c r="C88" s="38"/>
      <c r="D88" s="38"/>
      <c r="E88" s="38"/>
      <c r="F88" s="38"/>
      <c r="G88" s="38"/>
      <c r="H88" s="38"/>
      <c r="I88" s="38"/>
      <c r="J88" s="38"/>
      <c r="K88" s="38" t="s">
        <v>102</v>
      </c>
      <c r="L88" s="38"/>
      <c r="M88" s="38" t="s">
        <v>244</v>
      </c>
      <c r="N88" s="38" t="s">
        <v>90</v>
      </c>
      <c r="O88" s="38" t="s">
        <v>91</v>
      </c>
      <c r="P88" s="38">
        <v>45069</v>
      </c>
      <c r="Q88" s="38">
        <v>45083</v>
      </c>
      <c r="R88" s="38">
        <v>14</v>
      </c>
      <c r="S88" s="38">
        <v>-169</v>
      </c>
      <c r="T88" s="38"/>
      <c r="U88" s="38" t="s">
        <v>83</v>
      </c>
      <c r="V88" s="38">
        <v>1</v>
      </c>
      <c r="W88" s="38">
        <v>45083</v>
      </c>
      <c r="X88" s="38"/>
      <c r="Y88" s="38"/>
      <c r="Z88" s="38"/>
      <c r="AA88" s="38"/>
      <c r="AB88" s="38"/>
      <c r="AC88" s="38"/>
      <c r="AD88" s="38">
        <v>0</v>
      </c>
      <c r="AE88" s="38"/>
      <c r="AF88" s="38"/>
      <c r="AG88" s="38"/>
      <c r="AH88" s="38" t="s">
        <v>250</v>
      </c>
      <c r="AI88" s="38"/>
      <c r="AJ88" s="38">
        <v>0</v>
      </c>
      <c r="AK88" s="38">
        <v>4.610741</v>
      </c>
      <c r="AL88" s="38">
        <v>-74.019748000000007</v>
      </c>
      <c r="AM88" s="38"/>
      <c r="AN88" s="38" t="s">
        <v>125</v>
      </c>
      <c r="AO88" s="38" t="s">
        <v>125</v>
      </c>
      <c r="AP88" s="38" t="s">
        <v>125</v>
      </c>
      <c r="AQ88" s="38">
        <v>45168</v>
      </c>
      <c r="AR88" s="38">
        <v>45168</v>
      </c>
      <c r="AS88" s="38">
        <v>45252</v>
      </c>
    </row>
    <row r="89" spans="1:45" x14ac:dyDescent="0.25">
      <c r="A89" s="38">
        <v>2022</v>
      </c>
      <c r="B89" s="38"/>
      <c r="C89" s="38"/>
      <c r="D89" s="38"/>
      <c r="E89" s="38"/>
      <c r="F89" s="38"/>
      <c r="G89" s="38"/>
      <c r="H89" s="38"/>
      <c r="I89" s="38"/>
      <c r="J89" s="38"/>
      <c r="K89" s="38" t="s">
        <v>102</v>
      </c>
      <c r="L89" s="38"/>
      <c r="M89" s="38" t="s">
        <v>244</v>
      </c>
      <c r="N89" s="38" t="s">
        <v>90</v>
      </c>
      <c r="O89" s="38" t="s">
        <v>91</v>
      </c>
      <c r="P89" s="38">
        <v>45059</v>
      </c>
      <c r="Q89" s="38">
        <v>45086</v>
      </c>
      <c r="R89" s="38">
        <v>27</v>
      </c>
      <c r="S89" s="38">
        <v>-166</v>
      </c>
      <c r="T89" s="38"/>
      <c r="U89" s="38" t="s">
        <v>83</v>
      </c>
      <c r="V89" s="38">
        <v>1</v>
      </c>
      <c r="W89" s="38">
        <v>45086</v>
      </c>
      <c r="X89" s="38"/>
      <c r="Y89" s="38"/>
      <c r="Z89" s="38"/>
      <c r="AA89" s="38"/>
      <c r="AB89" s="38"/>
      <c r="AC89" s="38"/>
      <c r="AD89" s="38">
        <v>0</v>
      </c>
      <c r="AE89" s="38"/>
      <c r="AF89" s="38"/>
      <c r="AG89" s="38"/>
      <c r="AH89" s="38" t="s">
        <v>251</v>
      </c>
      <c r="AI89" s="38"/>
      <c r="AJ89" s="38">
        <v>0</v>
      </c>
      <c r="AK89" s="38">
        <v>4.6072819999999997</v>
      </c>
      <c r="AL89" s="38">
        <v>-74.069874999999996</v>
      </c>
      <c r="AM89" s="38"/>
      <c r="AN89" s="38" t="s">
        <v>125</v>
      </c>
      <c r="AO89" s="38" t="s">
        <v>125</v>
      </c>
      <c r="AP89" s="38" t="s">
        <v>125</v>
      </c>
      <c r="AQ89" s="38">
        <v>45168</v>
      </c>
      <c r="AR89" s="38">
        <v>45168</v>
      </c>
      <c r="AS89" s="38">
        <v>45252</v>
      </c>
    </row>
    <row r="90" spans="1:45" x14ac:dyDescent="0.25">
      <c r="A90" s="38">
        <v>2022</v>
      </c>
      <c r="B90" s="38"/>
      <c r="C90" s="38"/>
      <c r="D90" s="38"/>
      <c r="E90" s="38"/>
      <c r="F90" s="38"/>
      <c r="G90" s="38"/>
      <c r="H90" s="38"/>
      <c r="I90" s="38"/>
      <c r="J90" s="38"/>
      <c r="K90" s="38" t="s">
        <v>102</v>
      </c>
      <c r="L90" s="38"/>
      <c r="M90" s="38" t="s">
        <v>244</v>
      </c>
      <c r="N90" s="38" t="s">
        <v>90</v>
      </c>
      <c r="O90" s="38" t="s">
        <v>91</v>
      </c>
      <c r="P90" s="38">
        <v>45061</v>
      </c>
      <c r="Q90" s="38">
        <v>45079</v>
      </c>
      <c r="R90" s="38">
        <v>18</v>
      </c>
      <c r="S90" s="38">
        <v>-173</v>
      </c>
      <c r="T90" s="38"/>
      <c r="U90" s="38" t="s">
        <v>83</v>
      </c>
      <c r="V90" s="38">
        <v>1</v>
      </c>
      <c r="W90" s="38">
        <v>45079</v>
      </c>
      <c r="X90" s="38"/>
      <c r="Y90" s="38"/>
      <c r="Z90" s="38"/>
      <c r="AA90" s="38"/>
      <c r="AB90" s="38"/>
      <c r="AC90" s="38"/>
      <c r="AD90" s="38">
        <v>0</v>
      </c>
      <c r="AE90" s="38"/>
      <c r="AF90" s="38"/>
      <c r="AG90" s="38"/>
      <c r="AH90" s="38" t="s">
        <v>252</v>
      </c>
      <c r="AI90" s="38"/>
      <c r="AJ90" s="38">
        <v>0</v>
      </c>
      <c r="AK90" s="38">
        <v>4.5823790000000004</v>
      </c>
      <c r="AL90" s="38">
        <v>-74.024029999999996</v>
      </c>
      <c r="AM90" s="38"/>
      <c r="AN90" s="38" t="s">
        <v>125</v>
      </c>
      <c r="AO90" s="38" t="s">
        <v>125</v>
      </c>
      <c r="AP90" s="38" t="s">
        <v>125</v>
      </c>
      <c r="AQ90" s="38">
        <v>45168</v>
      </c>
      <c r="AR90" s="38">
        <v>45168</v>
      </c>
      <c r="AS90" s="38">
        <v>45252</v>
      </c>
    </row>
    <row r="91" spans="1:45" x14ac:dyDescent="0.25">
      <c r="A91" s="38">
        <v>2022</v>
      </c>
      <c r="B91" s="38"/>
      <c r="C91" s="38"/>
      <c r="D91" s="38"/>
      <c r="E91" s="38"/>
      <c r="F91" s="38"/>
      <c r="G91" s="38"/>
      <c r="H91" s="38"/>
      <c r="I91" s="38"/>
      <c r="J91" s="38"/>
      <c r="K91" s="38" t="s">
        <v>102</v>
      </c>
      <c r="L91" s="38"/>
      <c r="M91" s="38" t="s">
        <v>244</v>
      </c>
      <c r="N91" s="38" t="s">
        <v>90</v>
      </c>
      <c r="O91" s="38" t="s">
        <v>91</v>
      </c>
      <c r="P91" s="38">
        <v>45048</v>
      </c>
      <c r="Q91" s="38">
        <v>45063</v>
      </c>
      <c r="R91" s="38">
        <v>15</v>
      </c>
      <c r="S91" s="38">
        <v>-189</v>
      </c>
      <c r="T91" s="38"/>
      <c r="U91" s="38" t="s">
        <v>83</v>
      </c>
      <c r="V91" s="38">
        <v>1</v>
      </c>
      <c r="W91" s="38">
        <v>45063</v>
      </c>
      <c r="X91" s="38"/>
      <c r="Y91" s="38"/>
      <c r="Z91" s="38"/>
      <c r="AA91" s="38"/>
      <c r="AB91" s="38"/>
      <c r="AC91" s="38"/>
      <c r="AD91" s="38">
        <v>0</v>
      </c>
      <c r="AE91" s="38"/>
      <c r="AF91" s="38"/>
      <c r="AG91" s="38"/>
      <c r="AH91" s="38" t="s">
        <v>253</v>
      </c>
      <c r="AI91" s="38"/>
      <c r="AJ91" s="38">
        <v>0</v>
      </c>
      <c r="AK91" s="38">
        <v>4.5955959999999996</v>
      </c>
      <c r="AL91" s="38">
        <v>-74.015474999999995</v>
      </c>
      <c r="AM91" s="38"/>
      <c r="AN91" s="38" t="s">
        <v>125</v>
      </c>
      <c r="AO91" s="38" t="s">
        <v>125</v>
      </c>
      <c r="AP91" s="38" t="s">
        <v>125</v>
      </c>
      <c r="AQ91" s="38">
        <v>45168</v>
      </c>
      <c r="AR91" s="38">
        <v>45168</v>
      </c>
      <c r="AS91" s="38">
        <v>45252</v>
      </c>
    </row>
    <row r="92" spans="1:45" x14ac:dyDescent="0.25">
      <c r="A92" s="38">
        <v>2022</v>
      </c>
      <c r="B92" s="38"/>
      <c r="C92" s="38"/>
      <c r="D92" s="38"/>
      <c r="E92" s="38"/>
      <c r="F92" s="38"/>
      <c r="G92" s="38"/>
      <c r="H92" s="38"/>
      <c r="I92" s="38"/>
      <c r="J92" s="38"/>
      <c r="K92" s="38" t="s">
        <v>102</v>
      </c>
      <c r="L92" s="38"/>
      <c r="M92" s="38" t="s">
        <v>244</v>
      </c>
      <c r="N92" s="38" t="s">
        <v>90</v>
      </c>
      <c r="O92" s="38" t="s">
        <v>91</v>
      </c>
      <c r="P92" s="38">
        <v>45035</v>
      </c>
      <c r="Q92" s="38">
        <v>45044</v>
      </c>
      <c r="R92" s="38">
        <v>9</v>
      </c>
      <c r="S92" s="38">
        <v>-208</v>
      </c>
      <c r="T92" s="38"/>
      <c r="U92" s="38" t="s">
        <v>83</v>
      </c>
      <c r="V92" s="38">
        <v>1</v>
      </c>
      <c r="W92" s="38">
        <v>45044</v>
      </c>
      <c r="X92" s="38"/>
      <c r="Y92" s="38"/>
      <c r="Z92" s="38"/>
      <c r="AA92" s="38"/>
      <c r="AB92" s="38"/>
      <c r="AC92" s="38"/>
      <c r="AD92" s="38">
        <v>0</v>
      </c>
      <c r="AE92" s="38"/>
      <c r="AF92" s="38"/>
      <c r="AG92" s="38"/>
      <c r="AH92" s="38" t="s">
        <v>254</v>
      </c>
      <c r="AI92" s="38"/>
      <c r="AJ92" s="38">
        <v>0</v>
      </c>
      <c r="AK92" s="38">
        <v>4.5881160000000003</v>
      </c>
      <c r="AL92" s="38">
        <v>-74.023308999999998</v>
      </c>
      <c r="AM92" s="38"/>
      <c r="AN92" s="38" t="s">
        <v>125</v>
      </c>
      <c r="AO92" s="38" t="s">
        <v>125</v>
      </c>
      <c r="AP92" s="38" t="s">
        <v>125</v>
      </c>
      <c r="AQ92" s="38">
        <v>45168</v>
      </c>
      <c r="AR92" s="38">
        <v>45168</v>
      </c>
      <c r="AS92" s="38">
        <v>45252</v>
      </c>
    </row>
    <row r="93" spans="1:45" x14ac:dyDescent="0.25">
      <c r="A93" s="38">
        <v>2022</v>
      </c>
      <c r="B93" s="38"/>
      <c r="C93" s="38"/>
      <c r="D93" s="38"/>
      <c r="E93" s="38"/>
      <c r="F93" s="38"/>
      <c r="G93" s="38"/>
      <c r="H93" s="38"/>
      <c r="I93" s="38"/>
      <c r="J93" s="38"/>
      <c r="K93" s="38" t="s">
        <v>102</v>
      </c>
      <c r="L93" s="38"/>
      <c r="M93" s="38" t="s">
        <v>244</v>
      </c>
      <c r="N93" s="38" t="s">
        <v>90</v>
      </c>
      <c r="O93" s="38" t="s">
        <v>91</v>
      </c>
      <c r="P93" s="38">
        <v>45033</v>
      </c>
      <c r="Q93" s="38">
        <v>45058</v>
      </c>
      <c r="R93" s="38">
        <v>25</v>
      </c>
      <c r="S93" s="38">
        <v>-194</v>
      </c>
      <c r="T93" s="38"/>
      <c r="U93" s="38" t="s">
        <v>83</v>
      </c>
      <c r="V93" s="38">
        <v>1</v>
      </c>
      <c r="W93" s="38">
        <v>45058</v>
      </c>
      <c r="X93" s="38"/>
      <c r="Y93" s="38"/>
      <c r="Z93" s="38"/>
      <c r="AA93" s="38"/>
      <c r="AB93" s="38"/>
      <c r="AC93" s="38"/>
      <c r="AD93" s="38">
        <v>0</v>
      </c>
      <c r="AE93" s="38"/>
      <c r="AF93" s="38"/>
      <c r="AG93" s="38"/>
      <c r="AH93" s="38" t="s">
        <v>255</v>
      </c>
      <c r="AI93" s="38"/>
      <c r="AJ93" s="38">
        <v>0</v>
      </c>
      <c r="AK93" s="38">
        <v>4.5878909999999999</v>
      </c>
      <c r="AL93" s="38">
        <v>-74.018675000000002</v>
      </c>
      <c r="AM93" s="38"/>
      <c r="AN93" s="38" t="s">
        <v>125</v>
      </c>
      <c r="AO93" s="38" t="s">
        <v>125</v>
      </c>
      <c r="AP93" s="38" t="s">
        <v>125</v>
      </c>
      <c r="AQ93" s="38">
        <v>45168</v>
      </c>
      <c r="AR93" s="38">
        <v>45168</v>
      </c>
      <c r="AS93" s="38">
        <v>45252</v>
      </c>
    </row>
    <row r="94" spans="1:45" x14ac:dyDescent="0.25">
      <c r="A94" s="38">
        <v>2022</v>
      </c>
      <c r="B94" s="38"/>
      <c r="C94" s="38"/>
      <c r="D94" s="38"/>
      <c r="E94" s="38"/>
      <c r="F94" s="38"/>
      <c r="G94" s="38"/>
      <c r="H94" s="38"/>
      <c r="I94" s="38"/>
      <c r="J94" s="38"/>
      <c r="K94" s="38" t="s">
        <v>102</v>
      </c>
      <c r="L94" s="38"/>
      <c r="M94" s="38" t="s">
        <v>244</v>
      </c>
      <c r="N94" s="38" t="s">
        <v>90</v>
      </c>
      <c r="O94" s="38" t="s">
        <v>91</v>
      </c>
      <c r="P94" s="38">
        <v>45033</v>
      </c>
      <c r="Q94" s="38">
        <v>45065</v>
      </c>
      <c r="R94" s="38">
        <v>32</v>
      </c>
      <c r="S94" s="38">
        <v>-187</v>
      </c>
      <c r="T94" s="38"/>
      <c r="U94" s="38" t="s">
        <v>83</v>
      </c>
      <c r="V94" s="38">
        <v>1</v>
      </c>
      <c r="W94" s="38">
        <v>45064</v>
      </c>
      <c r="X94" s="38"/>
      <c r="Y94" s="38"/>
      <c r="Z94" s="38"/>
      <c r="AA94" s="38"/>
      <c r="AB94" s="38"/>
      <c r="AC94" s="38"/>
      <c r="AD94" s="38">
        <v>0</v>
      </c>
      <c r="AE94" s="38"/>
      <c r="AF94" s="38"/>
      <c r="AG94" s="38"/>
      <c r="AH94" s="38" t="s">
        <v>256</v>
      </c>
      <c r="AI94" s="38"/>
      <c r="AJ94" s="38">
        <v>0</v>
      </c>
      <c r="AK94" s="38">
        <v>4.5800850000000004</v>
      </c>
      <c r="AL94" s="38">
        <v>-74.022245999999996</v>
      </c>
      <c r="AM94" s="38"/>
      <c r="AN94" s="38" t="s">
        <v>125</v>
      </c>
      <c r="AO94" s="38" t="s">
        <v>125</v>
      </c>
      <c r="AP94" s="38" t="s">
        <v>125</v>
      </c>
      <c r="AQ94" s="38">
        <v>45168</v>
      </c>
      <c r="AR94" s="38">
        <v>45168</v>
      </c>
      <c r="AS94" s="38">
        <v>45252</v>
      </c>
    </row>
    <row r="95" spans="1:45" x14ac:dyDescent="0.25">
      <c r="A95" s="38">
        <v>2022</v>
      </c>
      <c r="B95" s="38"/>
      <c r="C95" s="38"/>
      <c r="D95" s="38"/>
      <c r="E95" s="38"/>
      <c r="F95" s="38"/>
      <c r="G95" s="38"/>
      <c r="H95" s="38"/>
      <c r="I95" s="38"/>
      <c r="J95" s="38"/>
      <c r="K95" s="38" t="s">
        <v>102</v>
      </c>
      <c r="L95" s="38"/>
      <c r="M95" s="38" t="s">
        <v>244</v>
      </c>
      <c r="N95" s="38" t="s">
        <v>90</v>
      </c>
      <c r="O95" s="38" t="s">
        <v>91</v>
      </c>
      <c r="P95" s="38">
        <v>45080</v>
      </c>
      <c r="Q95" s="38">
        <v>45094</v>
      </c>
      <c r="R95" s="38">
        <v>14</v>
      </c>
      <c r="S95" s="38">
        <v>-158</v>
      </c>
      <c r="T95" s="38"/>
      <c r="U95" s="38" t="s">
        <v>83</v>
      </c>
      <c r="V95" s="38">
        <v>1</v>
      </c>
      <c r="W95" s="38">
        <v>45094</v>
      </c>
      <c r="X95" s="38"/>
      <c r="Y95" s="38"/>
      <c r="Z95" s="38"/>
      <c r="AA95" s="38"/>
      <c r="AB95" s="38"/>
      <c r="AC95" s="38"/>
      <c r="AD95" s="38">
        <v>0</v>
      </c>
      <c r="AE95" s="38"/>
      <c r="AF95" s="38"/>
      <c r="AG95" s="38"/>
      <c r="AH95" s="38" t="s">
        <v>257</v>
      </c>
      <c r="AI95" s="38"/>
      <c r="AJ95" s="38">
        <v>0</v>
      </c>
      <c r="AK95" s="38">
        <v>4.5823790000000004</v>
      </c>
      <c r="AL95" s="38">
        <v>-74.008387999999997</v>
      </c>
      <c r="AM95" s="38"/>
      <c r="AN95" s="38" t="s">
        <v>125</v>
      </c>
      <c r="AO95" s="38" t="s">
        <v>125</v>
      </c>
      <c r="AP95" s="38" t="s">
        <v>125</v>
      </c>
      <c r="AQ95" s="38">
        <v>45168</v>
      </c>
      <c r="AR95" s="38">
        <v>45168</v>
      </c>
      <c r="AS95" s="38">
        <v>45252</v>
      </c>
    </row>
    <row r="96" spans="1:45" x14ac:dyDescent="0.25">
      <c r="A96" s="38">
        <v>2022</v>
      </c>
      <c r="B96" s="38"/>
      <c r="C96" s="38"/>
      <c r="D96" s="38"/>
      <c r="E96" s="38"/>
      <c r="F96" s="38"/>
      <c r="G96" s="38"/>
      <c r="H96" s="38"/>
      <c r="I96" s="38"/>
      <c r="J96" s="38"/>
      <c r="K96" s="38" t="s">
        <v>102</v>
      </c>
      <c r="L96" s="38"/>
      <c r="M96" s="38" t="s">
        <v>244</v>
      </c>
      <c r="N96" s="38" t="s">
        <v>90</v>
      </c>
      <c r="O96" s="38" t="s">
        <v>91</v>
      </c>
      <c r="P96" s="38">
        <v>45118</v>
      </c>
      <c r="Q96" s="38">
        <v>45134</v>
      </c>
      <c r="R96" s="38">
        <v>16</v>
      </c>
      <c r="S96" s="38">
        <v>-118</v>
      </c>
      <c r="T96" s="38"/>
      <c r="U96" s="38" t="s">
        <v>83</v>
      </c>
      <c r="V96" s="38">
        <v>1</v>
      </c>
      <c r="W96" s="38">
        <v>45134</v>
      </c>
      <c r="X96" s="38"/>
      <c r="Y96" s="38"/>
      <c r="Z96" s="38"/>
      <c r="AA96" s="38"/>
      <c r="AB96" s="38"/>
      <c r="AC96" s="38"/>
      <c r="AD96" s="38">
        <v>0</v>
      </c>
      <c r="AE96" s="38"/>
      <c r="AF96" s="38"/>
      <c r="AG96" s="38"/>
      <c r="AH96" s="38" t="s">
        <v>258</v>
      </c>
      <c r="AI96" s="38"/>
      <c r="AJ96" s="38">
        <v>0</v>
      </c>
      <c r="AK96" s="38">
        <v>4.5972999999999997</v>
      </c>
      <c r="AL96" s="38">
        <v>-74.063149999999993</v>
      </c>
      <c r="AM96" s="38"/>
      <c r="AN96" s="38" t="s">
        <v>125</v>
      </c>
      <c r="AO96" s="38" t="s">
        <v>125</v>
      </c>
      <c r="AP96" s="38" t="s">
        <v>125</v>
      </c>
      <c r="AQ96" s="38">
        <v>45168</v>
      </c>
      <c r="AR96" s="38">
        <v>45168</v>
      </c>
      <c r="AS96" s="38">
        <v>45252</v>
      </c>
    </row>
    <row r="97" spans="1:45" x14ac:dyDescent="0.25">
      <c r="A97" s="38">
        <v>2022</v>
      </c>
      <c r="B97" s="38"/>
      <c r="C97" s="38"/>
      <c r="D97" s="38"/>
      <c r="E97" s="38"/>
      <c r="F97" s="38"/>
      <c r="G97" s="38"/>
      <c r="H97" s="38"/>
      <c r="I97" s="38"/>
      <c r="J97" s="38"/>
      <c r="K97" s="38" t="s">
        <v>102</v>
      </c>
      <c r="L97" s="38"/>
      <c r="M97" s="38" t="s">
        <v>244</v>
      </c>
      <c r="N97" s="38" t="s">
        <v>90</v>
      </c>
      <c r="O97" s="38" t="s">
        <v>91</v>
      </c>
      <c r="P97" s="38">
        <v>45118</v>
      </c>
      <c r="Q97" s="38">
        <v>45134</v>
      </c>
      <c r="R97" s="38">
        <v>16</v>
      </c>
      <c r="S97" s="38">
        <v>-118</v>
      </c>
      <c r="T97" s="38"/>
      <c r="U97" s="38" t="s">
        <v>83</v>
      </c>
      <c r="V97" s="38">
        <v>1</v>
      </c>
      <c r="W97" s="38">
        <v>45134</v>
      </c>
      <c r="X97" s="38"/>
      <c r="Y97" s="38"/>
      <c r="Z97" s="38"/>
      <c r="AA97" s="38"/>
      <c r="AB97" s="38"/>
      <c r="AC97" s="38"/>
      <c r="AD97" s="38">
        <v>0</v>
      </c>
      <c r="AE97" s="38"/>
      <c r="AF97" s="38"/>
      <c r="AG97" s="38"/>
      <c r="AH97" s="38" t="s">
        <v>259</v>
      </c>
      <c r="AI97" s="38"/>
      <c r="AJ97" s="38">
        <v>0</v>
      </c>
      <c r="AK97" s="38">
        <v>4.59985</v>
      </c>
      <c r="AL97" s="38">
        <v>-74.029079999999993</v>
      </c>
      <c r="AM97" s="38"/>
      <c r="AN97" s="38" t="s">
        <v>125</v>
      </c>
      <c r="AO97" s="38" t="s">
        <v>125</v>
      </c>
      <c r="AP97" s="38" t="s">
        <v>125</v>
      </c>
      <c r="AQ97" s="38">
        <v>45168</v>
      </c>
      <c r="AR97" s="38">
        <v>45168</v>
      </c>
      <c r="AS97" s="38">
        <v>45252</v>
      </c>
    </row>
    <row r="98" spans="1:45" x14ac:dyDescent="0.25">
      <c r="A98" s="38">
        <v>2022</v>
      </c>
      <c r="B98" s="38"/>
      <c r="C98" s="38"/>
      <c r="D98" s="38"/>
      <c r="E98" s="38"/>
      <c r="F98" s="38"/>
      <c r="G98" s="38"/>
      <c r="H98" s="38"/>
      <c r="I98" s="38"/>
      <c r="J98" s="38"/>
      <c r="K98" s="38" t="s">
        <v>102</v>
      </c>
      <c r="L98" s="38"/>
      <c r="M98" s="38" t="s">
        <v>244</v>
      </c>
      <c r="N98" s="38" t="s">
        <v>90</v>
      </c>
      <c r="O98" s="38" t="s">
        <v>91</v>
      </c>
      <c r="P98" s="38">
        <v>45135</v>
      </c>
      <c r="Q98" s="38">
        <v>45148</v>
      </c>
      <c r="R98" s="38">
        <v>13</v>
      </c>
      <c r="S98" s="38">
        <v>-104</v>
      </c>
      <c r="T98" s="38"/>
      <c r="U98" s="38" t="s">
        <v>83</v>
      </c>
      <c r="V98" s="38">
        <v>1</v>
      </c>
      <c r="W98" s="38">
        <v>45148</v>
      </c>
      <c r="X98" s="38"/>
      <c r="Y98" s="38"/>
      <c r="Z98" s="38"/>
      <c r="AA98" s="38"/>
      <c r="AB98" s="38"/>
      <c r="AC98" s="38"/>
      <c r="AD98" s="38">
        <v>0</v>
      </c>
      <c r="AE98" s="38"/>
      <c r="AF98" s="38"/>
      <c r="AG98" s="38"/>
      <c r="AH98" s="38" t="s">
        <v>260</v>
      </c>
      <c r="AI98" s="38"/>
      <c r="AJ98" s="38">
        <v>0</v>
      </c>
      <c r="AK98" s="38">
        <v>4.5998799999999997</v>
      </c>
      <c r="AL98" s="38">
        <v>-74.027609999999996</v>
      </c>
      <c r="AM98" s="38"/>
      <c r="AN98" s="38" t="s">
        <v>125</v>
      </c>
      <c r="AO98" s="38" t="s">
        <v>125</v>
      </c>
      <c r="AP98" s="38" t="s">
        <v>125</v>
      </c>
      <c r="AQ98" s="38">
        <v>45168</v>
      </c>
      <c r="AR98" s="38">
        <v>45168</v>
      </c>
      <c r="AS98" s="38">
        <v>45252</v>
      </c>
    </row>
    <row r="99" spans="1:45" x14ac:dyDescent="0.25">
      <c r="A99" s="38">
        <v>2022</v>
      </c>
      <c r="B99" s="38"/>
      <c r="C99" s="38"/>
      <c r="D99" s="38"/>
      <c r="E99" s="38"/>
      <c r="F99" s="38"/>
      <c r="G99" s="38"/>
      <c r="H99" s="38"/>
      <c r="I99" s="38"/>
      <c r="J99" s="38"/>
      <c r="K99" s="38" t="s">
        <v>102</v>
      </c>
      <c r="L99" s="38"/>
      <c r="M99" s="38" t="s">
        <v>244</v>
      </c>
      <c r="N99" s="38" t="s">
        <v>90</v>
      </c>
      <c r="O99" s="38" t="s">
        <v>91</v>
      </c>
      <c r="P99" s="38">
        <v>45100</v>
      </c>
      <c r="Q99" s="38">
        <v>45117</v>
      </c>
      <c r="R99" s="38">
        <v>17</v>
      </c>
      <c r="S99" s="38">
        <v>-135</v>
      </c>
      <c r="T99" s="38"/>
      <c r="U99" s="38" t="s">
        <v>83</v>
      </c>
      <c r="V99" s="38">
        <v>1</v>
      </c>
      <c r="W99" s="38">
        <v>45117</v>
      </c>
      <c r="X99" s="38"/>
      <c r="Y99" s="38"/>
      <c r="Z99" s="38"/>
      <c r="AA99" s="38"/>
      <c r="AB99" s="38"/>
      <c r="AC99" s="38"/>
      <c r="AD99" s="38">
        <v>0</v>
      </c>
      <c r="AE99" s="38"/>
      <c r="AF99" s="38"/>
      <c r="AG99" s="38"/>
      <c r="AH99" s="38" t="s">
        <v>261</v>
      </c>
      <c r="AI99" s="38"/>
      <c r="AJ99" s="38">
        <v>0</v>
      </c>
      <c r="AK99" s="38">
        <v>4.5885699999999998</v>
      </c>
      <c r="AL99" s="38">
        <v>-74.014870000000002</v>
      </c>
      <c r="AM99" s="38"/>
      <c r="AN99" s="38" t="s">
        <v>125</v>
      </c>
      <c r="AO99" s="38" t="s">
        <v>125</v>
      </c>
      <c r="AP99" s="38" t="s">
        <v>125</v>
      </c>
      <c r="AQ99" s="38">
        <v>45168</v>
      </c>
      <c r="AR99" s="38">
        <v>45168</v>
      </c>
      <c r="AS99" s="38">
        <v>45252</v>
      </c>
    </row>
    <row r="100" spans="1:45" x14ac:dyDescent="0.25">
      <c r="A100" s="38">
        <v>2022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 t="s">
        <v>102</v>
      </c>
      <c r="L100" s="38"/>
      <c r="M100" s="38" t="s">
        <v>244</v>
      </c>
      <c r="N100" s="38" t="s">
        <v>90</v>
      </c>
      <c r="O100" s="38" t="s">
        <v>91</v>
      </c>
      <c r="P100" s="38">
        <v>45065</v>
      </c>
      <c r="Q100" s="38">
        <v>45083</v>
      </c>
      <c r="R100" s="38">
        <v>18</v>
      </c>
      <c r="S100" s="38">
        <v>-169</v>
      </c>
      <c r="T100" s="38"/>
      <c r="U100" s="38" t="s">
        <v>83</v>
      </c>
      <c r="V100" s="38">
        <v>1</v>
      </c>
      <c r="W100" s="38">
        <v>45083</v>
      </c>
      <c r="X100" s="38"/>
      <c r="Y100" s="38"/>
      <c r="Z100" s="38"/>
      <c r="AA100" s="38"/>
      <c r="AB100" s="38"/>
      <c r="AC100" s="38"/>
      <c r="AD100" s="38">
        <v>0</v>
      </c>
      <c r="AE100" s="38"/>
      <c r="AF100" s="38"/>
      <c r="AG100" s="38"/>
      <c r="AH100" s="38" t="s">
        <v>262</v>
      </c>
      <c r="AI100" s="38"/>
      <c r="AJ100" s="38">
        <v>0</v>
      </c>
      <c r="AK100" s="38">
        <v>4.5744499999999997</v>
      </c>
      <c r="AL100" s="38">
        <v>-74.017669999999995</v>
      </c>
      <c r="AM100" s="38"/>
      <c r="AN100" s="38" t="s">
        <v>125</v>
      </c>
      <c r="AO100" s="38" t="s">
        <v>125</v>
      </c>
      <c r="AP100" s="38" t="s">
        <v>125</v>
      </c>
      <c r="AQ100" s="38">
        <v>45168</v>
      </c>
      <c r="AR100" s="38">
        <v>45168</v>
      </c>
      <c r="AS100" s="38">
        <v>45252</v>
      </c>
    </row>
    <row r="101" spans="1:45" x14ac:dyDescent="0.25">
      <c r="A101" s="38">
        <v>2022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 t="s">
        <v>102</v>
      </c>
      <c r="L101" s="38"/>
      <c r="M101" s="38" t="s">
        <v>244</v>
      </c>
      <c r="N101" s="38" t="s">
        <v>90</v>
      </c>
      <c r="O101" s="38" t="s">
        <v>91</v>
      </c>
      <c r="P101" s="38">
        <v>45083</v>
      </c>
      <c r="Q101" s="38">
        <v>45099</v>
      </c>
      <c r="R101" s="38">
        <v>16</v>
      </c>
      <c r="S101" s="38">
        <v>-153</v>
      </c>
      <c r="T101" s="38"/>
      <c r="U101" s="38" t="s">
        <v>83</v>
      </c>
      <c r="V101" s="38">
        <v>1</v>
      </c>
      <c r="W101" s="38">
        <v>45099</v>
      </c>
      <c r="X101" s="38"/>
      <c r="Y101" s="38"/>
      <c r="Z101" s="38"/>
      <c r="AA101" s="38"/>
      <c r="AB101" s="38"/>
      <c r="AC101" s="38"/>
      <c r="AD101" s="38">
        <v>0</v>
      </c>
      <c r="AE101" s="38"/>
      <c r="AF101" s="38"/>
      <c r="AG101" s="38"/>
      <c r="AH101" s="38" t="s">
        <v>263</v>
      </c>
      <c r="AI101" s="38"/>
      <c r="AJ101" s="38">
        <v>0</v>
      </c>
      <c r="AK101" s="38">
        <v>4.5759299999999996</v>
      </c>
      <c r="AL101" s="38">
        <v>-74.006270000000001</v>
      </c>
      <c r="AM101" s="38"/>
      <c r="AN101" s="38" t="s">
        <v>125</v>
      </c>
      <c r="AO101" s="38" t="s">
        <v>125</v>
      </c>
      <c r="AP101" s="38" t="s">
        <v>125</v>
      </c>
      <c r="AQ101" s="38">
        <v>45168</v>
      </c>
      <c r="AR101" s="38">
        <v>45168</v>
      </c>
      <c r="AS101" s="38">
        <v>45252</v>
      </c>
    </row>
    <row r="102" spans="1:45" x14ac:dyDescent="0.25">
      <c r="A102" s="38">
        <v>2022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 t="s">
        <v>102</v>
      </c>
      <c r="L102" s="38"/>
      <c r="M102" s="38" t="s">
        <v>244</v>
      </c>
      <c r="N102" s="38" t="s">
        <v>90</v>
      </c>
      <c r="O102" s="38" t="s">
        <v>91</v>
      </c>
      <c r="P102" s="38">
        <v>45083</v>
      </c>
      <c r="Q102" s="38">
        <v>45099</v>
      </c>
      <c r="R102" s="38">
        <v>16</v>
      </c>
      <c r="S102" s="38">
        <v>-153</v>
      </c>
      <c r="T102" s="38"/>
      <c r="U102" s="38" t="s">
        <v>83</v>
      </c>
      <c r="V102" s="38">
        <v>1</v>
      </c>
      <c r="W102" s="38">
        <v>45099</v>
      </c>
      <c r="X102" s="38"/>
      <c r="Y102" s="38"/>
      <c r="Z102" s="38"/>
      <c r="AA102" s="38"/>
      <c r="AB102" s="38"/>
      <c r="AC102" s="38"/>
      <c r="AD102" s="38">
        <v>0</v>
      </c>
      <c r="AE102" s="38"/>
      <c r="AF102" s="38"/>
      <c r="AG102" s="38"/>
      <c r="AH102" s="38" t="s">
        <v>264</v>
      </c>
      <c r="AI102" s="38"/>
      <c r="AJ102" s="38">
        <v>0</v>
      </c>
      <c r="AK102" s="38">
        <v>4.5763600000000002</v>
      </c>
      <c r="AL102" s="38">
        <v>-74.008349999999993</v>
      </c>
      <c r="AM102" s="38"/>
      <c r="AN102" s="38" t="s">
        <v>125</v>
      </c>
      <c r="AO102" s="38" t="s">
        <v>125</v>
      </c>
      <c r="AP102" s="38" t="s">
        <v>125</v>
      </c>
      <c r="AQ102" s="38">
        <v>45168</v>
      </c>
      <c r="AR102" s="38">
        <v>45240</v>
      </c>
      <c r="AS102" s="38">
        <v>45252</v>
      </c>
    </row>
    <row r="103" spans="1:45" x14ac:dyDescent="0.25">
      <c r="A103" s="38">
        <v>2022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 t="s">
        <v>102</v>
      </c>
      <c r="L103" s="38"/>
      <c r="M103" s="38" t="s">
        <v>244</v>
      </c>
      <c r="N103" s="38" t="s">
        <v>90</v>
      </c>
      <c r="O103" s="38" t="s">
        <v>91</v>
      </c>
      <c r="P103" s="38">
        <v>45100</v>
      </c>
      <c r="Q103" s="38">
        <v>45117</v>
      </c>
      <c r="R103" s="38">
        <v>17</v>
      </c>
      <c r="S103" s="38">
        <v>-135</v>
      </c>
      <c r="T103" s="38"/>
      <c r="U103" s="38" t="s">
        <v>83</v>
      </c>
      <c r="V103" s="38">
        <v>1</v>
      </c>
      <c r="W103" s="38">
        <v>45117</v>
      </c>
      <c r="X103" s="38"/>
      <c r="Y103" s="38"/>
      <c r="Z103" s="38"/>
      <c r="AA103" s="38"/>
      <c r="AB103" s="38"/>
      <c r="AC103" s="38"/>
      <c r="AD103" s="38">
        <v>0</v>
      </c>
      <c r="AE103" s="38"/>
      <c r="AF103" s="38"/>
      <c r="AG103" s="38"/>
      <c r="AH103" s="38" t="s">
        <v>265</v>
      </c>
      <c r="AI103" s="38"/>
      <c r="AJ103" s="38">
        <v>0</v>
      </c>
      <c r="AK103" s="38">
        <v>4.5882300000000003</v>
      </c>
      <c r="AL103" s="38">
        <v>-74.024190000000004</v>
      </c>
      <c r="AM103" s="38"/>
      <c r="AN103" s="38" t="s">
        <v>125</v>
      </c>
      <c r="AO103" s="38" t="s">
        <v>125</v>
      </c>
      <c r="AP103" s="38" t="s">
        <v>125</v>
      </c>
      <c r="AQ103" s="38">
        <v>45168</v>
      </c>
      <c r="AR103" s="38">
        <v>45168</v>
      </c>
      <c r="AS103" s="38">
        <v>45252</v>
      </c>
    </row>
    <row r="104" spans="1:45" x14ac:dyDescent="0.25">
      <c r="A104" s="38">
        <v>2022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 t="s">
        <v>102</v>
      </c>
      <c r="L104" s="38"/>
      <c r="M104" s="38" t="s">
        <v>244</v>
      </c>
      <c r="N104" s="38" t="s">
        <v>90</v>
      </c>
      <c r="O104" s="38" t="s">
        <v>91</v>
      </c>
      <c r="P104" s="38">
        <v>45100</v>
      </c>
      <c r="Q104" s="38">
        <v>45117</v>
      </c>
      <c r="R104" s="38">
        <v>17</v>
      </c>
      <c r="S104" s="38">
        <v>-135</v>
      </c>
      <c r="T104" s="38"/>
      <c r="U104" s="38" t="s">
        <v>83</v>
      </c>
      <c r="V104" s="38">
        <v>1</v>
      </c>
      <c r="W104" s="38">
        <v>45117</v>
      </c>
      <c r="X104" s="38"/>
      <c r="Y104" s="38"/>
      <c r="Z104" s="38"/>
      <c r="AA104" s="38"/>
      <c r="AB104" s="38"/>
      <c r="AC104" s="38"/>
      <c r="AD104" s="38">
        <v>0</v>
      </c>
      <c r="AE104" s="38"/>
      <c r="AF104" s="38"/>
      <c r="AG104" s="38"/>
      <c r="AH104" s="38" t="s">
        <v>266</v>
      </c>
      <c r="AI104" s="38"/>
      <c r="AJ104" s="38">
        <v>0</v>
      </c>
      <c r="AK104" s="38">
        <v>4.5923499999999997</v>
      </c>
      <c r="AL104" s="38">
        <v>-74.024630000000002</v>
      </c>
      <c r="AM104" s="38"/>
      <c r="AN104" s="38" t="s">
        <v>125</v>
      </c>
      <c r="AO104" s="38" t="s">
        <v>125</v>
      </c>
      <c r="AP104" s="38" t="s">
        <v>125</v>
      </c>
      <c r="AQ104" s="38">
        <v>45168</v>
      </c>
      <c r="AR104" s="38">
        <v>45168</v>
      </c>
      <c r="AS104" s="38">
        <v>45252</v>
      </c>
    </row>
    <row r="105" spans="1:45" x14ac:dyDescent="0.25">
      <c r="A105" s="38">
        <v>2022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 t="s">
        <v>102</v>
      </c>
      <c r="L105" s="38"/>
      <c r="M105" s="38" t="s">
        <v>244</v>
      </c>
      <c r="N105" s="38" t="s">
        <v>90</v>
      </c>
      <c r="O105" s="38" t="s">
        <v>91</v>
      </c>
      <c r="P105" s="38">
        <v>45100</v>
      </c>
      <c r="Q105" s="38">
        <v>45117</v>
      </c>
      <c r="R105" s="38">
        <v>17</v>
      </c>
      <c r="S105" s="38">
        <v>-135</v>
      </c>
      <c r="T105" s="38"/>
      <c r="U105" s="38" t="s">
        <v>83</v>
      </c>
      <c r="V105" s="38">
        <v>1</v>
      </c>
      <c r="W105" s="38">
        <v>45117</v>
      </c>
      <c r="X105" s="38"/>
      <c r="Y105" s="38"/>
      <c r="Z105" s="38"/>
      <c r="AA105" s="38"/>
      <c r="AB105" s="38"/>
      <c r="AC105" s="38"/>
      <c r="AD105" s="38">
        <v>0</v>
      </c>
      <c r="AE105" s="38"/>
      <c r="AF105" s="38"/>
      <c r="AG105" s="38"/>
      <c r="AH105" s="38" t="s">
        <v>267</v>
      </c>
      <c r="AI105" s="38"/>
      <c r="AJ105" s="38">
        <v>0</v>
      </c>
      <c r="AK105" s="38">
        <v>4.5786600000000002</v>
      </c>
      <c r="AL105" s="38">
        <v>-74.018159999999995</v>
      </c>
      <c r="AM105" s="38"/>
      <c r="AN105" s="38" t="s">
        <v>125</v>
      </c>
      <c r="AO105" s="38" t="s">
        <v>125</v>
      </c>
      <c r="AP105" s="38" t="s">
        <v>125</v>
      </c>
      <c r="AQ105" s="38">
        <v>45168</v>
      </c>
      <c r="AR105" s="38">
        <v>45240</v>
      </c>
      <c r="AS105" s="38">
        <v>45252</v>
      </c>
    </row>
    <row r="106" spans="1:45" x14ac:dyDescent="0.25">
      <c r="A106" s="38">
        <v>2022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 t="s">
        <v>102</v>
      </c>
      <c r="L106" s="38"/>
      <c r="M106" s="38" t="s">
        <v>244</v>
      </c>
      <c r="N106" s="38" t="s">
        <v>90</v>
      </c>
      <c r="O106" s="38" t="s">
        <v>91</v>
      </c>
      <c r="P106" s="38">
        <v>45083</v>
      </c>
      <c r="Q106" s="38">
        <v>45099</v>
      </c>
      <c r="R106" s="38">
        <v>16</v>
      </c>
      <c r="S106" s="38">
        <v>-153</v>
      </c>
      <c r="T106" s="38"/>
      <c r="U106" s="38" t="s">
        <v>83</v>
      </c>
      <c r="V106" s="38">
        <v>1</v>
      </c>
      <c r="W106" s="38">
        <v>45099</v>
      </c>
      <c r="X106" s="38"/>
      <c r="Y106" s="38"/>
      <c r="Z106" s="38"/>
      <c r="AA106" s="38"/>
      <c r="AB106" s="38"/>
      <c r="AC106" s="38"/>
      <c r="AD106" s="38">
        <v>0</v>
      </c>
      <c r="AE106" s="38"/>
      <c r="AF106" s="38"/>
      <c r="AG106" s="38"/>
      <c r="AH106" s="38" t="s">
        <v>268</v>
      </c>
      <c r="AI106" s="38"/>
      <c r="AJ106" s="38">
        <v>0</v>
      </c>
      <c r="AK106" s="38">
        <v>4.5901800000000001</v>
      </c>
      <c r="AL106" s="38">
        <v>-74.017060000000001</v>
      </c>
      <c r="AM106" s="38"/>
      <c r="AN106" s="38" t="s">
        <v>125</v>
      </c>
      <c r="AO106" s="38" t="s">
        <v>125</v>
      </c>
      <c r="AP106" s="38" t="s">
        <v>125</v>
      </c>
      <c r="AQ106" s="38">
        <v>45168</v>
      </c>
      <c r="AR106" s="38">
        <v>45168</v>
      </c>
      <c r="AS106" s="38">
        <v>45252</v>
      </c>
    </row>
    <row r="107" spans="1:45" x14ac:dyDescent="0.25">
      <c r="A107" s="38">
        <v>2022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 t="s">
        <v>102</v>
      </c>
      <c r="L107" s="38"/>
      <c r="M107" s="38" t="s">
        <v>244</v>
      </c>
      <c r="N107" s="38" t="s">
        <v>90</v>
      </c>
      <c r="O107" s="38" t="s">
        <v>91</v>
      </c>
      <c r="P107" s="38">
        <v>45071</v>
      </c>
      <c r="Q107" s="38">
        <v>45092</v>
      </c>
      <c r="R107" s="38">
        <v>21</v>
      </c>
      <c r="S107" s="38">
        <v>-160</v>
      </c>
      <c r="T107" s="38"/>
      <c r="U107" s="38" t="s">
        <v>83</v>
      </c>
      <c r="V107" s="38">
        <v>1</v>
      </c>
      <c r="W107" s="38">
        <v>45092</v>
      </c>
      <c r="X107" s="38"/>
      <c r="Y107" s="38"/>
      <c r="Z107" s="38"/>
      <c r="AA107" s="38"/>
      <c r="AB107" s="38"/>
      <c r="AC107" s="38"/>
      <c r="AD107" s="38">
        <v>0</v>
      </c>
      <c r="AE107" s="38"/>
      <c r="AF107" s="38"/>
      <c r="AG107" s="38"/>
      <c r="AH107" s="38" t="s">
        <v>255</v>
      </c>
      <c r="AI107" s="38"/>
      <c r="AJ107" s="38">
        <v>0</v>
      </c>
      <c r="AK107" s="38">
        <v>4.5800299999999998</v>
      </c>
      <c r="AL107" s="38">
        <v>-74.018630000000002</v>
      </c>
      <c r="AM107" s="38"/>
      <c r="AN107" s="38" t="s">
        <v>125</v>
      </c>
      <c r="AO107" s="38" t="s">
        <v>125</v>
      </c>
      <c r="AP107" s="38" t="s">
        <v>125</v>
      </c>
      <c r="AQ107" s="38">
        <v>45168</v>
      </c>
      <c r="AR107" s="38">
        <v>45168</v>
      </c>
      <c r="AS107" s="38">
        <v>45252</v>
      </c>
    </row>
    <row r="108" spans="1:45" x14ac:dyDescent="0.25">
      <c r="A108" s="38">
        <v>2022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 t="s">
        <v>102</v>
      </c>
      <c r="L108" s="38"/>
      <c r="M108" s="38" t="s">
        <v>244</v>
      </c>
      <c r="N108" s="38" t="s">
        <v>90</v>
      </c>
      <c r="O108" s="38" t="s">
        <v>91</v>
      </c>
      <c r="P108" s="38">
        <v>45135</v>
      </c>
      <c r="Q108" s="38">
        <v>45148</v>
      </c>
      <c r="R108" s="38">
        <v>13</v>
      </c>
      <c r="S108" s="38">
        <v>-104</v>
      </c>
      <c r="T108" s="38"/>
      <c r="U108" s="38" t="s">
        <v>83</v>
      </c>
      <c r="V108" s="38">
        <v>1</v>
      </c>
      <c r="W108" s="38">
        <v>45148</v>
      </c>
      <c r="X108" s="38"/>
      <c r="Y108" s="38"/>
      <c r="Z108" s="38"/>
      <c r="AA108" s="38"/>
      <c r="AB108" s="38"/>
      <c r="AC108" s="38"/>
      <c r="AD108" s="38">
        <v>0</v>
      </c>
      <c r="AE108" s="38"/>
      <c r="AF108" s="38"/>
      <c r="AG108" s="38"/>
      <c r="AH108" s="38" t="s">
        <v>269</v>
      </c>
      <c r="AI108" s="38"/>
      <c r="AJ108" s="38">
        <v>0</v>
      </c>
      <c r="AK108" s="38">
        <v>4.5800299999999998</v>
      </c>
      <c r="AL108" s="38">
        <v>-74.018630000000002</v>
      </c>
      <c r="AM108" s="38"/>
      <c r="AN108" s="38" t="s">
        <v>125</v>
      </c>
      <c r="AO108" s="38" t="s">
        <v>125</v>
      </c>
      <c r="AP108" s="38" t="s">
        <v>125</v>
      </c>
      <c r="AQ108" s="38">
        <v>45168</v>
      </c>
      <c r="AR108" s="38">
        <v>45168</v>
      </c>
      <c r="AS108" s="38">
        <v>45252</v>
      </c>
    </row>
    <row r="109" spans="1:45" x14ac:dyDescent="0.25">
      <c r="A109" s="38">
        <v>2022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 t="s">
        <v>102</v>
      </c>
      <c r="L109" s="38"/>
      <c r="M109" s="38" t="s">
        <v>244</v>
      </c>
      <c r="N109" s="38" t="s">
        <v>90</v>
      </c>
      <c r="O109" s="38" t="s">
        <v>91</v>
      </c>
      <c r="P109" s="38">
        <v>45135</v>
      </c>
      <c r="Q109" s="38">
        <v>45153</v>
      </c>
      <c r="R109" s="38">
        <v>18</v>
      </c>
      <c r="S109" s="38">
        <v>-99</v>
      </c>
      <c r="T109" s="38"/>
      <c r="U109" s="38" t="s">
        <v>83</v>
      </c>
      <c r="V109" s="38">
        <v>1</v>
      </c>
      <c r="W109" s="38">
        <v>45148</v>
      </c>
      <c r="X109" s="38"/>
      <c r="Y109" s="38"/>
      <c r="Z109" s="38"/>
      <c r="AA109" s="38"/>
      <c r="AB109" s="38"/>
      <c r="AC109" s="38"/>
      <c r="AD109" s="38">
        <v>0</v>
      </c>
      <c r="AE109" s="38"/>
      <c r="AF109" s="38"/>
      <c r="AG109" s="38"/>
      <c r="AH109" s="38" t="s">
        <v>270</v>
      </c>
      <c r="AI109" s="38"/>
      <c r="AJ109" s="38">
        <v>0</v>
      </c>
      <c r="AK109" s="38">
        <v>4.5879260000000004</v>
      </c>
      <c r="AL109" s="38">
        <v>-74.019389000000004</v>
      </c>
      <c r="AM109" s="38"/>
      <c r="AN109" s="38" t="s">
        <v>125</v>
      </c>
      <c r="AO109" s="38" t="s">
        <v>125</v>
      </c>
      <c r="AP109" s="38" t="s">
        <v>125</v>
      </c>
      <c r="AQ109" s="38">
        <v>45168</v>
      </c>
      <c r="AR109" s="38">
        <v>45168</v>
      </c>
      <c r="AS109" s="38">
        <v>45252</v>
      </c>
    </row>
    <row r="110" spans="1:45" x14ac:dyDescent="0.25">
      <c r="A110" s="38">
        <v>2022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 t="s">
        <v>102</v>
      </c>
      <c r="L110" s="38"/>
      <c r="M110" s="38" t="s">
        <v>244</v>
      </c>
      <c r="N110" s="38" t="s">
        <v>90</v>
      </c>
      <c r="O110" s="38" t="s">
        <v>91</v>
      </c>
      <c r="P110" s="38">
        <v>45100</v>
      </c>
      <c r="Q110" s="38">
        <v>45148</v>
      </c>
      <c r="R110" s="38">
        <v>48</v>
      </c>
      <c r="S110" s="38">
        <v>-104</v>
      </c>
      <c r="T110" s="38"/>
      <c r="U110" s="38" t="s">
        <v>83</v>
      </c>
      <c r="V110" s="38">
        <v>1</v>
      </c>
      <c r="W110" s="38">
        <v>45148</v>
      </c>
      <c r="X110" s="38"/>
      <c r="Y110" s="38"/>
      <c r="Z110" s="38"/>
      <c r="AA110" s="38"/>
      <c r="AB110" s="38"/>
      <c r="AC110" s="38"/>
      <c r="AD110" s="38">
        <v>0</v>
      </c>
      <c r="AE110" s="38"/>
      <c r="AF110" s="38"/>
      <c r="AG110" s="38"/>
      <c r="AH110" s="38" t="s">
        <v>271</v>
      </c>
      <c r="AI110" s="38"/>
      <c r="AJ110" s="38">
        <v>0</v>
      </c>
      <c r="AK110" s="38">
        <v>4.6070440000000001</v>
      </c>
      <c r="AL110" s="38">
        <v>-74.069959999999995</v>
      </c>
      <c r="AM110" s="38"/>
      <c r="AN110" s="38" t="s">
        <v>125</v>
      </c>
      <c r="AO110" s="38" t="s">
        <v>125</v>
      </c>
      <c r="AP110" s="38" t="s">
        <v>125</v>
      </c>
      <c r="AQ110" s="38">
        <v>45168</v>
      </c>
      <c r="AR110" s="38">
        <v>45168</v>
      </c>
      <c r="AS110" s="38">
        <v>45252</v>
      </c>
    </row>
    <row r="111" spans="1:45" x14ac:dyDescent="0.25">
      <c r="A111" s="38">
        <v>2022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 t="s">
        <v>102</v>
      </c>
      <c r="L111" s="38"/>
      <c r="M111" s="38" t="s">
        <v>244</v>
      </c>
      <c r="N111" s="38" t="s">
        <v>90</v>
      </c>
      <c r="O111" s="38" t="s">
        <v>91</v>
      </c>
      <c r="P111" s="38">
        <v>45118</v>
      </c>
      <c r="Q111" s="38">
        <v>45134</v>
      </c>
      <c r="R111" s="38">
        <v>16</v>
      </c>
      <c r="S111" s="38">
        <v>-118</v>
      </c>
      <c r="T111" s="38"/>
      <c r="U111" s="38" t="s">
        <v>83</v>
      </c>
      <c r="V111" s="38">
        <v>1</v>
      </c>
      <c r="W111" s="38">
        <v>45134</v>
      </c>
      <c r="X111" s="38"/>
      <c r="Y111" s="38"/>
      <c r="Z111" s="38"/>
      <c r="AA111" s="38"/>
      <c r="AB111" s="38"/>
      <c r="AC111" s="38"/>
      <c r="AD111" s="38">
        <v>0</v>
      </c>
      <c r="AE111" s="38"/>
      <c r="AF111" s="38"/>
      <c r="AG111" s="38"/>
      <c r="AH111" s="38" t="s">
        <v>272</v>
      </c>
      <c r="AI111" s="38"/>
      <c r="AJ111" s="38">
        <v>0</v>
      </c>
      <c r="AK111" s="38">
        <v>4.5875440000000003</v>
      </c>
      <c r="AL111" s="38">
        <v>-74.021968000000001</v>
      </c>
      <c r="AM111" s="38"/>
      <c r="AN111" s="38" t="s">
        <v>125</v>
      </c>
      <c r="AO111" s="38" t="s">
        <v>125</v>
      </c>
      <c r="AP111" s="38" t="s">
        <v>125</v>
      </c>
      <c r="AQ111" s="38">
        <v>45168</v>
      </c>
      <c r="AR111" s="38">
        <v>45168</v>
      </c>
      <c r="AS111" s="38">
        <v>45252</v>
      </c>
    </row>
    <row r="112" spans="1:45" x14ac:dyDescent="0.25">
      <c r="A112" s="38">
        <v>2022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 t="s">
        <v>102</v>
      </c>
      <c r="L112" s="38"/>
      <c r="M112" s="38" t="s">
        <v>244</v>
      </c>
      <c r="N112" s="38" t="s">
        <v>90</v>
      </c>
      <c r="O112" s="38" t="s">
        <v>91</v>
      </c>
      <c r="P112" s="38">
        <v>45135</v>
      </c>
      <c r="Q112" s="38">
        <v>45148</v>
      </c>
      <c r="R112" s="38">
        <v>13</v>
      </c>
      <c r="S112" s="38">
        <v>-104</v>
      </c>
      <c r="T112" s="38"/>
      <c r="U112" s="38" t="s">
        <v>83</v>
      </c>
      <c r="V112" s="38">
        <v>1</v>
      </c>
      <c r="W112" s="38">
        <v>45148</v>
      </c>
      <c r="X112" s="38"/>
      <c r="Y112" s="38"/>
      <c r="Z112" s="38"/>
      <c r="AA112" s="38"/>
      <c r="AB112" s="38"/>
      <c r="AC112" s="38"/>
      <c r="AD112" s="38">
        <v>0</v>
      </c>
      <c r="AE112" s="38"/>
      <c r="AF112" s="38"/>
      <c r="AG112" s="38"/>
      <c r="AH112" s="38" t="s">
        <v>273</v>
      </c>
      <c r="AI112" s="38"/>
      <c r="AJ112" s="38">
        <v>0</v>
      </c>
      <c r="AK112" s="38">
        <v>4.5945419999999997</v>
      </c>
      <c r="AL112" s="38">
        <v>-74.032439999999994</v>
      </c>
      <c r="AM112" s="38"/>
      <c r="AN112" s="38" t="s">
        <v>125</v>
      </c>
      <c r="AO112" s="38" t="s">
        <v>125</v>
      </c>
      <c r="AP112" s="38" t="s">
        <v>125</v>
      </c>
      <c r="AQ112" s="38">
        <v>45168</v>
      </c>
      <c r="AR112" s="38">
        <v>45168</v>
      </c>
      <c r="AS112" s="38">
        <v>45252</v>
      </c>
    </row>
    <row r="113" spans="1:45" x14ac:dyDescent="0.25">
      <c r="A113" s="38">
        <v>2022</v>
      </c>
      <c r="B113" s="38">
        <v>34532324</v>
      </c>
      <c r="C113" s="38"/>
      <c r="D113" s="38">
        <v>34532324</v>
      </c>
      <c r="E113" s="38" t="s">
        <v>278</v>
      </c>
      <c r="F113" s="38">
        <v>2</v>
      </c>
      <c r="G113" s="38">
        <v>0</v>
      </c>
      <c r="H113" s="38">
        <v>2</v>
      </c>
      <c r="I113" s="38">
        <v>0</v>
      </c>
      <c r="J113" s="38">
        <v>0</v>
      </c>
      <c r="K113" s="38" t="s">
        <v>144</v>
      </c>
      <c r="L113" s="38">
        <v>591736695</v>
      </c>
      <c r="M113" s="38" t="s">
        <v>103</v>
      </c>
      <c r="N113" s="38" t="s">
        <v>119</v>
      </c>
      <c r="O113" s="38" t="s">
        <v>120</v>
      </c>
      <c r="P113" s="38">
        <v>45020</v>
      </c>
      <c r="Q113" s="38">
        <v>45180</v>
      </c>
      <c r="R113" s="38">
        <v>160</v>
      </c>
      <c r="S113" s="38">
        <v>-72</v>
      </c>
      <c r="T113" s="38"/>
      <c r="U113" s="38" t="s">
        <v>83</v>
      </c>
      <c r="V113" s="38">
        <v>1</v>
      </c>
      <c r="W113" s="38">
        <v>45182</v>
      </c>
      <c r="X113" s="38"/>
      <c r="Y113" s="38"/>
      <c r="Z113" s="38"/>
      <c r="AA113" s="38"/>
      <c r="AB113" s="38"/>
      <c r="AC113" s="38"/>
      <c r="AD113" s="38">
        <v>0</v>
      </c>
      <c r="AE113" s="38"/>
      <c r="AF113" s="38"/>
      <c r="AG113" s="38" t="s">
        <v>279</v>
      </c>
      <c r="AH113" s="38" t="s">
        <v>280</v>
      </c>
      <c r="AI113" s="38"/>
      <c r="AJ113" s="38">
        <v>0</v>
      </c>
      <c r="AK113" s="38">
        <v>4.5822219999999998</v>
      </c>
      <c r="AL113" s="38">
        <v>-74.068168999999997</v>
      </c>
      <c r="AM113" s="38"/>
      <c r="AN113" s="38" t="s">
        <v>125</v>
      </c>
      <c r="AO113" s="38" t="s">
        <v>125</v>
      </c>
      <c r="AP113" s="38" t="s">
        <v>125</v>
      </c>
      <c r="AQ113" s="38">
        <v>45225</v>
      </c>
      <c r="AR113" s="38">
        <v>45240</v>
      </c>
      <c r="AS113" s="38">
        <v>45252</v>
      </c>
    </row>
    <row r="114" spans="1:45" x14ac:dyDescent="0.25">
      <c r="A114" s="38">
        <v>2022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 t="s">
        <v>144</v>
      </c>
      <c r="L114" s="38"/>
      <c r="M114" s="38" t="s">
        <v>103</v>
      </c>
      <c r="N114" s="38" t="s">
        <v>119</v>
      </c>
      <c r="O114" s="38" t="s">
        <v>120</v>
      </c>
      <c r="P114" s="38">
        <v>45021</v>
      </c>
      <c r="Q114" s="38">
        <v>45182</v>
      </c>
      <c r="R114" s="38">
        <v>161</v>
      </c>
      <c r="S114" s="38">
        <v>-70</v>
      </c>
      <c r="T114" s="38"/>
      <c r="U114" s="38" t="s">
        <v>83</v>
      </c>
      <c r="V114" s="38">
        <v>1</v>
      </c>
      <c r="W114" s="38">
        <v>45188</v>
      </c>
      <c r="X114" s="38"/>
      <c r="Y114" s="38"/>
      <c r="Z114" s="38"/>
      <c r="AA114" s="38"/>
      <c r="AB114" s="38"/>
      <c r="AC114" s="38"/>
      <c r="AD114" s="38">
        <v>0</v>
      </c>
      <c r="AE114" s="38"/>
      <c r="AF114" s="38"/>
      <c r="AG114" s="38" t="s">
        <v>281</v>
      </c>
      <c r="AH114" s="38" t="s">
        <v>282</v>
      </c>
      <c r="AI114" s="38"/>
      <c r="AJ114" s="38">
        <v>0</v>
      </c>
      <c r="AK114" s="38">
        <v>4.5832090000000001</v>
      </c>
      <c r="AL114" s="38">
        <v>-74.071842000000004</v>
      </c>
      <c r="AM114" s="38"/>
      <c r="AN114" s="38" t="s">
        <v>125</v>
      </c>
      <c r="AO114" s="38" t="s">
        <v>125</v>
      </c>
      <c r="AP114" s="38" t="s">
        <v>125</v>
      </c>
      <c r="AQ114" s="38">
        <v>45225</v>
      </c>
      <c r="AR114" s="38">
        <v>45240</v>
      </c>
      <c r="AS114" s="38">
        <v>45252</v>
      </c>
    </row>
    <row r="115" spans="1:45" x14ac:dyDescent="0.25">
      <c r="A115" s="38">
        <v>2022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 t="s">
        <v>144</v>
      </c>
      <c r="L115" s="38"/>
      <c r="M115" s="38" t="s">
        <v>103</v>
      </c>
      <c r="N115" s="38" t="s">
        <v>119</v>
      </c>
      <c r="O115" s="38" t="s">
        <v>120</v>
      </c>
      <c r="P115" s="38">
        <v>45062</v>
      </c>
      <c r="Q115" s="38">
        <v>45163</v>
      </c>
      <c r="R115" s="38">
        <v>101</v>
      </c>
      <c r="S115" s="38">
        <v>-89</v>
      </c>
      <c r="T115" s="38"/>
      <c r="U115" s="38" t="s">
        <v>83</v>
      </c>
      <c r="V115" s="38">
        <v>1</v>
      </c>
      <c r="W115" s="38">
        <v>45162</v>
      </c>
      <c r="X115" s="38"/>
      <c r="Y115" s="38"/>
      <c r="Z115" s="38"/>
      <c r="AA115" s="38"/>
      <c r="AB115" s="38"/>
      <c r="AC115" s="38"/>
      <c r="AD115" s="38">
        <v>0</v>
      </c>
      <c r="AE115" s="38"/>
      <c r="AF115" s="38"/>
      <c r="AG115" s="38" t="s">
        <v>283</v>
      </c>
      <c r="AH115" s="38" t="s">
        <v>284</v>
      </c>
      <c r="AI115" s="38"/>
      <c r="AJ115" s="38">
        <v>0</v>
      </c>
      <c r="AK115" s="38">
        <v>4.5835949999999999</v>
      </c>
      <c r="AL115" s="38">
        <v>-74.077248999999995</v>
      </c>
      <c r="AM115" s="38"/>
      <c r="AN115" s="38" t="s">
        <v>125</v>
      </c>
      <c r="AO115" s="38" t="s">
        <v>125</v>
      </c>
      <c r="AP115" s="38" t="s">
        <v>125</v>
      </c>
      <c r="AQ115" s="38">
        <v>45225</v>
      </c>
      <c r="AR115" s="38">
        <v>45240</v>
      </c>
      <c r="AS115" s="38">
        <v>45252</v>
      </c>
    </row>
    <row r="116" spans="1:45" x14ac:dyDescent="0.25">
      <c r="A116" s="38">
        <v>2022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 t="s">
        <v>144</v>
      </c>
      <c r="L116" s="38"/>
      <c r="M116" s="38" t="s">
        <v>103</v>
      </c>
      <c r="N116" s="38" t="s">
        <v>119</v>
      </c>
      <c r="O116" s="38" t="s">
        <v>126</v>
      </c>
      <c r="P116" s="38">
        <v>45103</v>
      </c>
      <c r="Q116" s="38">
        <v>45182</v>
      </c>
      <c r="R116" s="38">
        <v>79</v>
      </c>
      <c r="S116" s="38">
        <v>-70</v>
      </c>
      <c r="T116" s="38"/>
      <c r="U116" s="38" t="s">
        <v>83</v>
      </c>
      <c r="V116" s="38">
        <v>1</v>
      </c>
      <c r="W116" s="38">
        <v>45182</v>
      </c>
      <c r="X116" s="38"/>
      <c r="Y116" s="38"/>
      <c r="Z116" s="38"/>
      <c r="AA116" s="38"/>
      <c r="AB116" s="38"/>
      <c r="AC116" s="38"/>
      <c r="AD116" s="38">
        <v>0</v>
      </c>
      <c r="AE116" s="38"/>
      <c r="AF116" s="38"/>
      <c r="AG116" s="38" t="s">
        <v>285</v>
      </c>
      <c r="AH116" s="38" t="s">
        <v>286</v>
      </c>
      <c r="AI116" s="38"/>
      <c r="AJ116" s="38">
        <v>0</v>
      </c>
      <c r="AK116" s="38">
        <v>4.6071150000000003</v>
      </c>
      <c r="AL116" s="38">
        <v>-74.065191999999996</v>
      </c>
      <c r="AM116" s="38"/>
      <c r="AN116" s="38" t="s">
        <v>125</v>
      </c>
      <c r="AO116" s="38" t="s">
        <v>125</v>
      </c>
      <c r="AP116" s="38" t="s">
        <v>125</v>
      </c>
      <c r="AQ116" s="38">
        <v>45225</v>
      </c>
      <c r="AR116" s="38">
        <v>45240</v>
      </c>
      <c r="AS116" s="38">
        <v>45252</v>
      </c>
    </row>
    <row r="117" spans="1:45" x14ac:dyDescent="0.25">
      <c r="A117" s="38">
        <v>2022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 t="s">
        <v>144</v>
      </c>
      <c r="L117" s="38"/>
      <c r="M117" s="38" t="s">
        <v>103</v>
      </c>
      <c r="N117" s="38" t="s">
        <v>119</v>
      </c>
      <c r="O117" s="38" t="s">
        <v>120</v>
      </c>
      <c r="P117" s="38">
        <v>45055</v>
      </c>
      <c r="Q117" s="38">
        <v>45100</v>
      </c>
      <c r="R117" s="38">
        <v>45</v>
      </c>
      <c r="S117" s="38">
        <v>-152</v>
      </c>
      <c r="T117" s="38"/>
      <c r="U117" s="38" t="s">
        <v>83</v>
      </c>
      <c r="V117" s="38">
        <v>1</v>
      </c>
      <c r="W117" s="38">
        <v>45107</v>
      </c>
      <c r="X117" s="38"/>
      <c r="Y117" s="38"/>
      <c r="Z117" s="38"/>
      <c r="AA117" s="38"/>
      <c r="AB117" s="38"/>
      <c r="AC117" s="38"/>
      <c r="AD117" s="38">
        <v>0</v>
      </c>
      <c r="AE117" s="38"/>
      <c r="AF117" s="38"/>
      <c r="AG117" s="38" t="s">
        <v>287</v>
      </c>
      <c r="AH117" s="38" t="s">
        <v>288</v>
      </c>
      <c r="AI117" s="38"/>
      <c r="AJ117" s="38">
        <v>0</v>
      </c>
      <c r="AK117" s="38">
        <v>4.5809150000000001</v>
      </c>
      <c r="AL117" s="38">
        <v>-74.076196999999993</v>
      </c>
      <c r="AM117" s="38"/>
      <c r="AN117" s="38" t="s">
        <v>125</v>
      </c>
      <c r="AO117" s="38" t="s">
        <v>125</v>
      </c>
      <c r="AP117" s="38" t="s">
        <v>125</v>
      </c>
      <c r="AQ117" s="38">
        <v>45225</v>
      </c>
      <c r="AR117" s="38">
        <v>45240</v>
      </c>
      <c r="AS117" s="38">
        <v>45252</v>
      </c>
    </row>
    <row r="118" spans="1:45" x14ac:dyDescent="0.25">
      <c r="A118" s="38">
        <v>2022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 t="s">
        <v>144</v>
      </c>
      <c r="L118" s="38"/>
      <c r="M118" s="38" t="s">
        <v>103</v>
      </c>
      <c r="N118" s="38" t="s">
        <v>119</v>
      </c>
      <c r="O118" s="38" t="s">
        <v>120</v>
      </c>
      <c r="P118" s="38">
        <v>45068</v>
      </c>
      <c r="Q118" s="38">
        <v>45131</v>
      </c>
      <c r="R118" s="38">
        <v>63</v>
      </c>
      <c r="S118" s="38">
        <v>-121</v>
      </c>
      <c r="T118" s="38"/>
      <c r="U118" s="38" t="s">
        <v>83</v>
      </c>
      <c r="V118" s="38">
        <v>1</v>
      </c>
      <c r="W118" s="38">
        <v>45131</v>
      </c>
      <c r="X118" s="38"/>
      <c r="Y118" s="38"/>
      <c r="Z118" s="38"/>
      <c r="AA118" s="38"/>
      <c r="AB118" s="38"/>
      <c r="AC118" s="38"/>
      <c r="AD118" s="38">
        <v>0</v>
      </c>
      <c r="AE118" s="38"/>
      <c r="AF118" s="38"/>
      <c r="AG118" s="38" t="s">
        <v>289</v>
      </c>
      <c r="AH118" s="38" t="s">
        <v>290</v>
      </c>
      <c r="AI118" s="38"/>
      <c r="AJ118" s="38">
        <v>0</v>
      </c>
      <c r="AK118" s="38">
        <v>4.5876999999999999</v>
      </c>
      <c r="AL118" s="38">
        <v>-74.066794000000002</v>
      </c>
      <c r="AM118" s="38"/>
      <c r="AN118" s="38" t="s">
        <v>125</v>
      </c>
      <c r="AO118" s="38" t="s">
        <v>125</v>
      </c>
      <c r="AP118" s="38" t="s">
        <v>125</v>
      </c>
      <c r="AQ118" s="38">
        <v>45225</v>
      </c>
      <c r="AR118" s="38">
        <v>45240</v>
      </c>
      <c r="AS118" s="38">
        <v>45252</v>
      </c>
    </row>
    <row r="119" spans="1:45" x14ac:dyDescent="0.25">
      <c r="A119" s="38"/>
      <c r="B119" s="38"/>
      <c r="C119" s="38"/>
      <c r="D119" s="38"/>
      <c r="E119" s="38"/>
      <c r="F119" s="38"/>
      <c r="G119" s="38"/>
      <c r="H119" s="38">
        <v>0</v>
      </c>
      <c r="I119" s="38"/>
      <c r="J119" s="38"/>
      <c r="K119" s="38" t="s">
        <v>296</v>
      </c>
      <c r="L119" s="38">
        <v>72543349</v>
      </c>
      <c r="M119" s="38" t="s">
        <v>103</v>
      </c>
      <c r="N119" s="38" t="s">
        <v>119</v>
      </c>
      <c r="O119" s="38" t="s">
        <v>126</v>
      </c>
      <c r="P119" s="38">
        <v>44963</v>
      </c>
      <c r="Q119" s="38">
        <v>45051</v>
      </c>
      <c r="R119" s="38">
        <v>88</v>
      </c>
      <c r="S119" s="38">
        <v>-201</v>
      </c>
      <c r="T119" s="38"/>
      <c r="U119" s="38" t="s">
        <v>83</v>
      </c>
      <c r="V119" s="38">
        <v>1</v>
      </c>
      <c r="W119" s="38">
        <v>45087</v>
      </c>
      <c r="X119" s="38"/>
      <c r="Y119" s="38"/>
      <c r="Z119" s="38"/>
      <c r="AA119" s="38"/>
      <c r="AB119" s="38"/>
      <c r="AC119" s="38"/>
      <c r="AD119" s="38">
        <v>0</v>
      </c>
      <c r="AE119" s="38"/>
      <c r="AF119" s="38"/>
      <c r="AG119" s="38" t="s">
        <v>297</v>
      </c>
      <c r="AH119" s="38" t="s">
        <v>298</v>
      </c>
      <c r="AI119" s="38"/>
      <c r="AJ119" s="38">
        <v>0</v>
      </c>
      <c r="AK119" s="38">
        <v>4.6042449999999997</v>
      </c>
      <c r="AL119" s="38">
        <v>-74.066350999999997</v>
      </c>
      <c r="AM119" s="38"/>
      <c r="AN119" s="38" t="s">
        <v>125</v>
      </c>
      <c r="AO119" s="38" t="s">
        <v>125</v>
      </c>
      <c r="AP119" s="38" t="s">
        <v>85</v>
      </c>
      <c r="AQ119" s="38">
        <v>45128</v>
      </c>
      <c r="AR119" s="38">
        <v>45098</v>
      </c>
      <c r="AS119" s="38">
        <v>45252</v>
      </c>
    </row>
    <row r="120" spans="1:45" x14ac:dyDescent="0.25">
      <c r="A120" s="38">
        <v>2023</v>
      </c>
      <c r="B120" s="38">
        <v>697139994</v>
      </c>
      <c r="C120" s="38"/>
      <c r="D120" s="38">
        <v>697139994</v>
      </c>
      <c r="E120" s="38" t="s">
        <v>302</v>
      </c>
      <c r="F120" s="38"/>
      <c r="G120" s="38"/>
      <c r="H120" s="38">
        <v>0</v>
      </c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>
        <v>0</v>
      </c>
      <c r="AE120" s="38"/>
      <c r="AF120" s="38"/>
      <c r="AG120" s="38"/>
      <c r="AH120" s="38"/>
      <c r="AI120" s="38"/>
      <c r="AJ120" s="38">
        <v>0</v>
      </c>
      <c r="AK120" s="38"/>
      <c r="AL120" s="38"/>
      <c r="AM120" s="38"/>
      <c r="AN120" s="38" t="s">
        <v>85</v>
      </c>
      <c r="AO120" s="38" t="s">
        <v>85</v>
      </c>
      <c r="AP120" s="38" t="s">
        <v>85</v>
      </c>
      <c r="AQ120" s="38">
        <v>45240</v>
      </c>
      <c r="AR120" s="38"/>
      <c r="AS120" s="38">
        <v>45252</v>
      </c>
    </row>
    <row r="121" spans="1:45" x14ac:dyDescent="0.25">
      <c r="A121" s="38"/>
      <c r="B121" s="38"/>
      <c r="C121" s="38"/>
      <c r="D121" s="38"/>
      <c r="E121" s="38"/>
      <c r="F121" s="38"/>
      <c r="G121" s="38"/>
      <c r="H121" s="38">
        <v>0</v>
      </c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>
        <v>0</v>
      </c>
      <c r="AE121" s="38"/>
      <c r="AF121" s="38"/>
      <c r="AG121" s="38"/>
      <c r="AH121" s="38"/>
      <c r="AI121" s="38"/>
      <c r="AJ121" s="38">
        <v>0</v>
      </c>
      <c r="AK121" s="38"/>
      <c r="AL121" s="38"/>
      <c r="AM121" s="38"/>
      <c r="AN121" s="38" t="s">
        <v>85</v>
      </c>
      <c r="AO121" s="38" t="s">
        <v>85</v>
      </c>
      <c r="AP121" s="38" t="s">
        <v>85</v>
      </c>
      <c r="AQ121" s="38">
        <v>45240</v>
      </c>
      <c r="AR121" s="38"/>
      <c r="AS121" s="38">
        <v>45252</v>
      </c>
    </row>
    <row r="122" spans="1:4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</row>
    <row r="123" spans="1:4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</row>
    <row r="124" spans="1:4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</row>
    <row r="125" spans="1:4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</row>
    <row r="126" spans="1:4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</row>
    <row r="127" spans="1:4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</row>
    <row r="128" spans="1:4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</row>
    <row r="129" spans="1:4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</row>
    <row r="130" spans="1:4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</row>
    <row r="131" spans="1:4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</row>
    <row r="132" spans="1:4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</row>
    <row r="133" spans="1:4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</row>
    <row r="134" spans="1:4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</row>
    <row r="135" spans="1:4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</row>
    <row r="136" spans="1:4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</row>
    <row r="137" spans="1:4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</row>
    <row r="138" spans="1:4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</row>
    <row r="139" spans="1:45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</row>
    <row r="140" spans="1:4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</row>
    <row r="141" spans="1:4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</row>
    <row r="142" spans="1:4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</row>
    <row r="143" spans="1:4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</row>
    <row r="144" spans="1:4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</row>
    <row r="145" spans="1:4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</row>
    <row r="146" spans="1:4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</row>
    <row r="147" spans="1:4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</row>
    <row r="148" spans="1:4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</row>
    <row r="149" spans="1:4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</row>
    <row r="150" spans="1:4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</row>
    <row r="151" spans="1:4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</row>
    <row r="152" spans="1:4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</row>
    <row r="153" spans="1:4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</row>
    <row r="154" spans="1:4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</row>
    <row r="155" spans="1:4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</row>
    <row r="156" spans="1:4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</row>
    <row r="157" spans="1:45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</row>
    <row r="158" spans="1:45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</row>
    <row r="159" spans="1:4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</row>
    <row r="160" spans="1:45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</row>
    <row r="161" spans="1:4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</row>
    <row r="162" spans="1:45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</row>
    <row r="163" spans="1:45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</row>
    <row r="164" spans="1:45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</row>
    <row r="165" spans="1:4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</row>
    <row r="166" spans="1:45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</row>
    <row r="167" spans="1:4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</row>
    <row r="168" spans="1:45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</row>
    <row r="169" spans="1:4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</row>
    <row r="170" spans="1:45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</row>
    <row r="171" spans="1:4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</row>
    <row r="172" spans="1:45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</row>
    <row r="173" spans="1:4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</row>
    <row r="174" spans="1:45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</row>
    <row r="175" spans="1:4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</row>
    <row r="176" spans="1:45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</row>
    <row r="177" spans="1:4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</row>
    <row r="178" spans="1:45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</row>
    <row r="179" spans="1:45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</row>
    <row r="180" spans="1:45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</row>
    <row r="181" spans="1:45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</row>
    <row r="182" spans="1:45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</row>
    <row r="183" spans="1:4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</row>
    <row r="184" spans="1:45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</row>
    <row r="185" spans="1:45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</row>
    <row r="186" spans="1:45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</row>
    <row r="187" spans="1:45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</row>
    <row r="188" spans="1:45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</row>
    <row r="189" spans="1:45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</row>
    <row r="190" spans="1:45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</row>
    <row r="191" spans="1:45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</row>
    <row r="192" spans="1:45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</row>
    <row r="193" spans="1:45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</row>
    <row r="194" spans="1:45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</row>
    <row r="195" spans="1:45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</row>
    <row r="196" spans="1:4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</row>
    <row r="197" spans="1:4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</row>
    <row r="198" spans="1:45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</row>
    <row r="199" spans="1:45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</row>
    <row r="200" spans="1:45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</row>
    <row r="201" spans="1:45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</row>
    <row r="202" spans="1:45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</row>
    <row r="203" spans="1:45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</row>
    <row r="204" spans="1:45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</row>
    <row r="205" spans="1:45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</row>
    <row r="206" spans="1:45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</row>
    <row r="207" spans="1:45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</row>
    <row r="208" spans="1:45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</row>
    <row r="209" spans="1:45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</row>
    <row r="210" spans="1:45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</row>
    <row r="211" spans="1:45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</row>
    <row r="212" spans="1:45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</row>
    <row r="213" spans="1:45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</row>
    <row r="214" spans="1:45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</row>
    <row r="215" spans="1:45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</row>
    <row r="216" spans="1:45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</row>
    <row r="217" spans="1:45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</row>
    <row r="218" spans="1:45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</row>
    <row r="219" spans="1:45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F1D5-A31C-4E37-A702-B7FD7064EA8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INFRAESTRUCTURA</vt:lpstr>
      <vt:lpstr>INTERVENTORIA</vt:lpstr>
      <vt:lpstr>DINAMIC</vt:lpstr>
      <vt:lpstr>Hoja9</vt:lpstr>
      <vt:lpstr>GENERAL</vt:lpstr>
      <vt:lpstr>iNTERVEN</vt:lpstr>
      <vt:lpstr>Hoja10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2023-11-25T21:22:39Z</dcterms:created>
  <dcterms:modified xsi:type="dcterms:W3CDTF">2023-12-18T00:52:48Z</dcterms:modified>
</cp:coreProperties>
</file>