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11"/>
  <workbookPr hidePivotFieldList="1" defaultThemeVersion="166925"/>
  <mc:AlternateContent xmlns:mc="http://schemas.openxmlformats.org/markup-compatibility/2006">
    <mc:Choice Requires="x15">
      <x15ac:absPath xmlns:x15ac="http://schemas.microsoft.com/office/spreadsheetml/2010/11/ac" url="C:\Users\user\Documents\Informes\Actualizados\FaltanEnproceso\"/>
    </mc:Choice>
  </mc:AlternateContent>
  <xr:revisionPtr revIDLastSave="0" documentId="10_ncr:8100000_{36909221-069B-4FAF-9AEB-CF3A20CAA29A}" xr6:coauthVersionLast="35" xr6:coauthVersionMax="35" xr10:uidLastSave="{00000000-0000-0000-0000-000000000000}"/>
  <bookViews>
    <workbookView xWindow="0" yWindow="0" windowWidth="20490" windowHeight="7245" xr2:uid="{00000000-000D-0000-FFFF-FFFF00000000}"/>
  </bookViews>
  <sheets>
    <sheet name="INFORME" sheetId="6" r:id="rId1"/>
    <sheet name="Hoja1" sheetId="5" state="hidden" r:id="rId2"/>
    <sheet name="Dinam" sheetId="2" state="hidden" r:id="rId3"/>
    <sheet name="SEGUIMIENTO PLAN DE ACCION 242" sheetId="1" state="hidden" r:id="rId4"/>
  </sheets>
  <definedNames>
    <definedName name="SegmentaciónDeDatos_ACTIVIDAD">#N/A</definedName>
    <definedName name="SegmentaciónDeDatos_AVANCE_DE_LA_META_ANUAL_TOTAL">#N/A</definedName>
    <definedName name="SegmentaciónDeDatos_AVANCE_DE_LA_META_TOTAL">#N/A</definedName>
    <definedName name="SegmentaciónDeDatos_META_DE_LA_ACTIVIDAD">#N/A</definedName>
    <definedName name="SegmentaciónDeDatos_META_DEL_PROGRAMA_A_4_AÑOS">#N/A</definedName>
  </definedNames>
  <calcPr calcId="179021"/>
  <pivotCaches>
    <pivotCache cacheId="38"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<sst xmlns="http://schemas.openxmlformats.org/spreadsheetml/2006/main" count="762" uniqueCount="271">
  <si>
    <t>Tipo Informe</t>
  </si>
  <si>
    <t>SEGUIMIENTO PLAN DE ACCION PIGA 242</t>
  </si>
  <si>
    <t>Formulario</t>
  </si>
  <si>
    <t>SEGUIMIENTO PLAN DE ACCION 242</t>
  </si>
  <si>
    <t>Moneda Informe</t>
  </si>
  <si>
    <t>Entidad</t>
  </si>
  <si>
    <t>Fecha</t>
  </si>
  <si>
    <t>Periodicidad</t>
  </si>
  <si>
    <t>INTERMEDIO</t>
  </si>
  <si>
    <t>[1]</t>
  </si>
  <si>
    <t>0 SEGUIMIENTO PLAN DE ACCIÓN PIGA 242</t>
  </si>
  <si>
    <t>ODS PGA</t>
  </si>
  <si>
    <t>PRINCIPIOS PGA</t>
  </si>
  <si>
    <t>OBJETIVOS PGA</t>
  </si>
  <si>
    <t>ESTRATEGIA PGA</t>
  </si>
  <si>
    <t>PROGRAMA</t>
  </si>
  <si>
    <t>LINEA PROGRAMA 5</t>
  </si>
  <si>
    <t>PROGRAMA "OTRO"</t>
  </si>
  <si>
    <t>OBJETIVO DEL PROGRAMA</t>
  </si>
  <si>
    <t>META DEL PROGRAMA ANUAL</t>
  </si>
  <si>
    <t>INDICADOR DEL PROGRAMA</t>
  </si>
  <si>
    <t>AVANCE DE LA META ANUAL EN EL SEMESTRE</t>
  </si>
  <si>
    <t>AVANCE DE LA META ANUAL TOTAL</t>
  </si>
  <si>
    <t>META DEL PROGRAMA A 4 AÑOS</t>
  </si>
  <si>
    <t>AVANCE DE LA META A 4 AÑOS TOTAL</t>
  </si>
  <si>
    <t xml:space="preserve">ACTIVIDAD </t>
  </si>
  <si>
    <t>META DE LA ACTIVIDAD</t>
  </si>
  <si>
    <t>INDICADOR DE LA ACTIVIDAD.</t>
  </si>
  <si>
    <t>AVANCE DE LA META EN EL SEMESTRE</t>
  </si>
  <si>
    <t>AVANCE DE LA META TOTAL</t>
  </si>
  <si>
    <t>RESPONSABLE.</t>
  </si>
  <si>
    <t>PRESUPUESTO ASIGNADO.</t>
  </si>
  <si>
    <t>PRESUPUESTO EJECUTADO EN EL PERIODO</t>
  </si>
  <si>
    <t>PRESUPUESTO EJECUTADO TOTAL-</t>
  </si>
  <si>
    <t>OBSERVACIONES-</t>
  </si>
  <si>
    <t>FILA_1</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</si>
  <si>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</si>
  <si>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</si>
  <si>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</si>
  <si>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</si>
  <si>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</si>
  <si>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</si>
  <si>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</si>
  <si>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</si>
  <si>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</si>
  <si>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</si>
  <si>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</si>
  <si>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DEL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</si>
  <si>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</si>
  <si>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</si>
  <si>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</si>
  <si>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</si>
  <si>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</si>
  <si>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</si>
  <si>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</si>
  <si>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</si>
  <si>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</si>
  <si>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</si>
  <si>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</si>
  <si>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NO APLICA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</si>
  <si>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</si>
  <si>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</si>
  <si>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</si>
  <si>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</si>
  <si>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</si>
  <si>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</si>
  <si>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</si>
  <si>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</si>
  <si>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</si>
  <si>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OTROS</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</si>
  <si>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</si>
  <si>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</si>
  <si>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</si>
  <si>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</si>
  <si>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</si>
  <si>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</si>
  <si>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</si>
  <si>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</si>
  <si>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</si>
  <si>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</si>
  <si>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</si>
  <si>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</si>
  <si>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</si>
  <si>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</si>
  <si>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</si>
  <si>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</si>
  <si>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</si>
  <si>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</si>
  <si>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</si>
  <si>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</si>
  <si>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</si>
  <si>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</si>
  <si>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</si>
  <si>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</si>
  <si>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</si>
  <si>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</si>
  <si>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</si>
  <si>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</si>
  <si>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</si>
  <si>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</si>
  <si>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1 Uso eficiente del agua</t>
  </si>
  <si>
    <t>4 N/A</t>
  </si>
  <si>
    <t>N/A</t>
  </si>
  <si>
    <t>Implementar acciones de tipo educativo, de inversión y  operativas, orientadas al ahorro  en el consumo anual de agua, alcanzando un uso eficiente del recurso en las instalaciones de cada sede de la Alcaldía Local de Santa Fe.</t>
  </si>
  <si>
    <t>Reducir en un 1 % el consumo total del recurso hídrico en un período de 1 año con respecto al anterior.</t>
  </si>
  <si>
    <t>[(Consumo vigencia anterior - Consumo vigencia actual) / Consumo vigencia anterior] * 100</t>
  </si>
  <si>
    <r>
      <t xml:space="preserve">Reducir en un 4 % el consumo total del recurso hídrico en un período </t>
    </r>
    <r>
      <rPr>
        <sz val="11"/>
        <rFont val="Calibri"/>
        <family val="2"/>
        <scheme val="minor"/>
      </rPr>
      <t>2020 - 2024.</t>
    </r>
  </si>
  <si>
    <t>Realizar talleres lúdicos de buenas prácticas  sobre el uso racional del recurso del agua a los servidores públicos</t>
  </si>
  <si>
    <t>Realizar mínimo 2 talleres lúdicos de buenas prácticas por año</t>
  </si>
  <si>
    <t>(Nº de talleres realizados/Nº de talleres programados) X 100</t>
  </si>
  <si>
    <t>(3/2)*100</t>
  </si>
  <si>
    <t>Referente PIGA</t>
  </si>
  <si>
    <t>FILA_2</t>
  </si>
  <si>
    <r>
      <t xml:space="preserve">Reducir en un 4 % el consumo total del recurso hídrico en un período </t>
    </r>
    <r>
      <rPr>
        <sz val="11"/>
        <rFont val="Calibri"/>
        <family val="2"/>
        <scheme val="minor"/>
      </rPr>
      <t xml:space="preserve">2020 - 2024. </t>
    </r>
  </si>
  <si>
    <t>Realizar y registrar las lecturas bimestrales del recibo del agua con el fin de llevar un control de los consumos</t>
  </si>
  <si>
    <t>Realizar las mínimo 6 lecturas anuales con su respectivo análisis</t>
  </si>
  <si>
    <t>(Nº de lecturas realizadas/Nº de lecturas programadas) X 100</t>
  </si>
  <si>
    <t>FILA_3</t>
  </si>
  <si>
    <r>
      <t xml:space="preserve">Reducir en un 4 % el consumo total del recurso hídrico en un período </t>
    </r>
    <r>
      <rPr>
        <sz val="11"/>
        <color theme="1"/>
        <rFont val="Calibri"/>
        <family val="2"/>
        <scheme val="minor"/>
      </rPr>
      <t xml:space="preserve">2020 - 2024. </t>
    </r>
  </si>
  <si>
    <t>Gestionar la revisión de las redes internas para mantenimiento correctivo y preventivo</t>
  </si>
  <si>
    <t>Realizar mínimo 1 mantenimiento preventivo anual al sistema hidraulico.</t>
  </si>
  <si>
    <t>(Nº de mantenimientos realizados/Nº de mantenimientos programados) X 100</t>
  </si>
  <si>
    <t>Comité PIGA</t>
  </si>
  <si>
    <t>FILA_4</t>
  </si>
  <si>
    <t xml:space="preserve">Realizar caminatas ecologicas para dar a conocer la oferta hidrica de la ciudad de Bogota </t>
  </si>
  <si>
    <t>Realizar minimo 2 caminatas ecologicas al año</t>
  </si>
  <si>
    <t>(Nº de caminatas ecologicas realizadas/Nº de caminatas ecologicas programadas)  X 100</t>
  </si>
  <si>
    <t>(2/2)*100</t>
  </si>
  <si>
    <t>FILA_5</t>
  </si>
  <si>
    <t>2 Uso eficiente de la energía</t>
  </si>
  <si>
    <t>Realizar actividades de formación de los servidores públicos y de implementación de medidas operativas, orientadas al ahorro en el consumo de la energía eléctrica en el cumplimiento del uso eficiente del recurso energético en las instalaciones de las diferentes sedes de la Alcaldía Local de Santa Fe.</t>
  </si>
  <si>
    <t>Reducir en un 1 % el consumo total del recurso energetico en un período de 1 año con respecto al anterior.</t>
  </si>
  <si>
    <r>
      <t xml:space="preserve">Reducir en un 4 % el consumo total del recurso energetico en un período </t>
    </r>
    <r>
      <rPr>
        <sz val="11"/>
        <color theme="1"/>
        <rFont val="Calibri"/>
        <family val="2"/>
        <scheme val="minor"/>
      </rPr>
      <t xml:space="preserve"> 2020 -2024</t>
    </r>
    <r>
      <rPr>
        <sz val="11"/>
        <color indexed="8"/>
        <rFont val="Calibri"/>
        <family val="2"/>
        <scheme val="minor"/>
      </rPr>
      <t xml:space="preserve"> .</t>
    </r>
  </si>
  <si>
    <t>Verificar las lecturas mensuales del recibo del servicio y mantener un control sobre los consumos</t>
  </si>
  <si>
    <t>Realizar mínimo 11 lecturas con su respectivo analisis</t>
  </si>
  <si>
    <t>(Nº de lecturas realizadas/Nº de lecturas programadas)  X 100</t>
  </si>
  <si>
    <t>FILA_6</t>
  </si>
  <si>
    <t>Realizar talleres lúdicos de buenas prácticas  sobre el Uso eficiente de la Energía Eléctrica  a los servidores públicos</t>
  </si>
  <si>
    <t>FILA_7</t>
  </si>
  <si>
    <t>Realizar revisiones de los sistemas de iluminación</t>
  </si>
  <si>
    <t>Realizar minimo 1 revisión de los sistemas de iluminación al año</t>
  </si>
  <si>
    <t>(Nº de revisiones realizadas/Nº de revisiones programadas) X 100</t>
  </si>
  <si>
    <t>(1/1)*100</t>
  </si>
  <si>
    <t>FILA_8</t>
  </si>
  <si>
    <t>3 Gestión Integral de Residuos</t>
  </si>
  <si>
    <t>Residuos solidos ordinarios</t>
  </si>
  <si>
    <t>Realizar la gestión integral de residuos generados la sede de la Alcaldía Local
de Santa Fe y en la sede de
la casa de la participación,cumpliendo la normatividad que le rige en el apropiado manejo, segregación en la fuente, almacenamiento, aprovechamiento y disposición final de los mismos.</t>
  </si>
  <si>
    <t>Gestionar el 100 % de los residuos generados anualmente en la Alcaldía local de Santa Fe</t>
  </si>
  <si>
    <r>
      <t xml:space="preserve">(Cantidad de residuos </t>
    </r>
    <r>
      <rPr>
        <sz val="11"/>
        <color theme="1"/>
        <rFont val="Calibri"/>
        <family val="2"/>
        <scheme val="minor"/>
      </rPr>
      <t>generados en el año  /</t>
    </r>
    <r>
      <rPr>
        <sz val="11"/>
        <color indexed="8"/>
        <rFont val="Calibri"/>
        <family val="2"/>
        <scheme val="minor"/>
      </rPr>
      <t xml:space="preserve"> Cantidad de residuos gestionados en el año)*100</t>
    </r>
  </si>
  <si>
    <t xml:space="preserve">Gestionar el 100 % de los residuos generados anualmente en la Alcaldía local de Santa Fe. </t>
  </si>
  <si>
    <t>Realizar talleres de buenas prácticas  para fortalecer la separación en la fuente a los funcionarios</t>
  </si>
  <si>
    <t>Realizar mínimo 2 talleres de buenas practicas anuales.</t>
  </si>
  <si>
    <t>FILA_9</t>
  </si>
  <si>
    <r>
      <t xml:space="preserve">Realizar la gestión </t>
    </r>
    <r>
      <rPr>
        <sz val="11"/>
        <color theme="1"/>
        <rFont val="Calibri"/>
        <family val="2"/>
        <scheme val="minor"/>
      </rPr>
      <t>integral de residuos generados la sede de la Alcaldía Local
de Santa Fe y en la sede de
la casa de la participación,</t>
    </r>
    <r>
      <rPr>
        <sz val="11"/>
        <color indexed="8"/>
        <rFont val="Calibri"/>
        <family val="2"/>
        <scheme val="minor"/>
      </rPr>
      <t xml:space="preserve"> cumpliendo la normatividad que le rige en el apropiado manejo, segregación en la fuente, almacenamiento, aprovechamiento y disposición final de los mismos.</t>
    </r>
  </si>
  <si>
    <t>Actualizar vigencia del acuerdo de corresponsabilidad con la asociación de recicladores.</t>
  </si>
  <si>
    <t>Realizar actualización del acuerdo de corresponsabilidad</t>
  </si>
  <si>
    <t>(Acuerdo actualizado/acuerdo requerido) X 100</t>
  </si>
  <si>
    <t>FILA_10</t>
  </si>
  <si>
    <r>
      <rPr>
        <sz val="11"/>
        <color theme="1"/>
        <rFont val="Calibri"/>
        <family val="2"/>
        <scheme val="minor"/>
      </rPr>
      <t>Realizar la gestión integral de residuos generados la sede de la Alcaldía Local
de Santa Fe y en la sede de
la casa de la participación,</t>
    </r>
    <r>
      <rPr>
        <sz val="11"/>
        <color indexed="8"/>
        <rFont val="Calibri"/>
        <family val="2"/>
        <scheme val="minor"/>
      </rPr>
      <t>cumpliendo la normatividad que le rige en el apropiado manejo, segregación en la fuente, almacenamiento, aprovechamiento y disposición final de los mismos.</t>
    </r>
  </si>
  <si>
    <t>Llevar registros mensuales de los residuos ordinarios y aprovechables generados en cada una de las sedes.</t>
  </si>
  <si>
    <t>Realizar 1 registro mensual por cada tipo de residuo y diligenciar las bitácoras correspondientes.</t>
  </si>
  <si>
    <t>(Nº de actualizaciones realizadas/Nº de actualizaciones programadas) X 100</t>
  </si>
  <si>
    <t>FILA_11</t>
  </si>
  <si>
    <t>RESPEL</t>
  </si>
  <si>
    <r>
      <rPr>
        <sz val="11"/>
        <color theme="1"/>
        <rFont val="Calibri"/>
        <family val="2"/>
        <scheme val="minor"/>
      </rPr>
      <t>Realizar la gestión integral de residuos generados la sede de la Alcaldía Local
de Santa Fe y en la sede de
la casa de la participación,</t>
    </r>
    <r>
      <rPr>
        <sz val="11"/>
        <color indexed="8"/>
        <rFont val="Calibri"/>
        <family val="2"/>
        <scheme val="minor"/>
      </rPr>
      <t xml:space="preserve"> cumpliendo la normatividad que le rige en el apropiado manejo, segregación en la fuente, almacenamiento, aprovechamiento y disposición final de los mismos.</t>
    </r>
  </si>
  <si>
    <t>(Cantidad de residuos generados en el año  / Cantidad de residuos gestionados en el año)*100</t>
  </si>
  <si>
    <t>(894,6/894,6)*100</t>
  </si>
  <si>
    <r>
      <t>Gestionar el 100 % de los residuos generados</t>
    </r>
    <r>
      <rPr>
        <sz val="11"/>
        <color rgb="FFFF0000"/>
        <rFont val="Calibri"/>
        <family val="2"/>
        <scheme val="minor"/>
      </rPr>
      <t xml:space="preserve"> </t>
    </r>
    <r>
      <rPr>
        <sz val="11"/>
        <color theme="1"/>
        <rFont val="Calibri"/>
        <family val="2"/>
        <scheme val="minor"/>
      </rPr>
      <t xml:space="preserve">anualmente en la Alcaldía local de Santa Fe. </t>
    </r>
  </si>
  <si>
    <t>Mantener actualizado el PGIRESPEL</t>
  </si>
  <si>
    <t>Realizar 1 actualización del PGIRESPEL al año</t>
  </si>
  <si>
    <t>(Nº de registros realizados/Nº de registros programados) X 100</t>
  </si>
  <si>
    <t>FILA_12</t>
  </si>
  <si>
    <t>Realizar la gestión integral de residuos generados la sede de la Alcaldía Local
de Santa Fe y en la sede de
la casa de la participación, cumpliendo la normatividad que le rige en el apropiado manejo, segregación en la fuente, almacenamiento, aprovechamiento y disposición final de los mismos.</t>
  </si>
  <si>
    <t>Realizar talleres ludicos con el fin de capacitar a los funcionarios en el manejo integral de residuos peligrosos.</t>
  </si>
  <si>
    <t>Realizar minimo 2 jornadas de capacitación anuales.</t>
  </si>
  <si>
    <t>(Nº de capacitaciones realizadas/Nº de capacitaciones programadas) X 100</t>
  </si>
  <si>
    <t>FILA_13</t>
  </si>
  <si>
    <t>Realizar simulacros para el manejo de emergencias ocasionadas por los residuos peligrosos</t>
  </si>
  <si>
    <t>Realizar minimo 1 simulacro en donde se trabaje el tema de residuos peligrosos</t>
  </si>
  <si>
    <t>(Nº de simulacros realizados/Nº de simulacros programados) X 100</t>
  </si>
  <si>
    <t>FILA_14</t>
  </si>
  <si>
    <t>Llevar registros mensuales de los residuos peligrosos generados en cada una de las sedes.</t>
  </si>
  <si>
    <t>Realizar 1 registro mensual de los residuos peligrosos y diligenciar las bitácoras correspondientes.</t>
  </si>
  <si>
    <t>FILA_15</t>
  </si>
  <si>
    <r>
      <t>R</t>
    </r>
    <r>
      <rPr>
        <sz val="11"/>
        <color theme="1"/>
        <rFont val="Calibri"/>
        <family val="2"/>
        <scheme val="minor"/>
      </rPr>
      <t>ealizar la gestión integral de residuos generados la sede de la Alcaldía Local
de Santa Fe y en la sede de
la casa de la participación, cumpliendo la normatividad que le rige en el apropiado manejo, segregación en la fuente, almacenamiento, aprovechamiento y disposición final de los mismos.</t>
    </r>
  </si>
  <si>
    <t>Contar el 100% de los  certificados de disposición final correspondientes a los residuos peligrosos enviados a disposición final en el año</t>
  </si>
  <si>
    <t>Contar con el 100% de los  certificados de disposición final correspondientes a los residuos peligrosos enviados a disposición final en el año</t>
  </si>
  <si>
    <t>(Nº de certificados de disposición final obtenidos en el año/Nº de residuos peligrosos entregados en el año) X 100</t>
  </si>
  <si>
    <t>(1/2)*100</t>
  </si>
  <si>
    <t>FILA_16</t>
  </si>
  <si>
    <t>Participar en las jornadas de reciclaton y pos consumo desarrolladas por la Secretaria de Ambiente</t>
  </si>
  <si>
    <t>Participar minimo en 1 jornada de reciclatón o pos consumo desarrollada por la secretaria de ambiente</t>
  </si>
  <si>
    <t>(Nº de jornadas participadas/Nº de jornadas programadas) X 100</t>
  </si>
  <si>
    <t>FILA_17</t>
  </si>
  <si>
    <t>Residuos de manejo especial</t>
  </si>
  <si>
    <r>
      <t>R</t>
    </r>
    <r>
      <rPr>
        <sz val="11"/>
        <color theme="1"/>
        <rFont val="Calibri"/>
        <family val="2"/>
        <scheme val="minor"/>
      </rPr>
      <t>ealizar la gestión integral de residuos generados la sede de la Alcaldía Local
de Santa Fe y en la sede de
la casa de la participación, cumpliendo la normatividad que le rige en el apropiado manejo, segregación en la fuente, almacenamiento, aprovechamiento y disposición final de los mismos</t>
    </r>
    <r>
      <rPr>
        <sz val="11"/>
        <color indexed="8"/>
        <rFont val="Calibri"/>
        <family val="2"/>
        <scheme val="minor"/>
      </rPr>
      <t>.</t>
    </r>
  </si>
  <si>
    <t>(0/0)*100</t>
  </si>
  <si>
    <t>Realizar el reporte de los residuos de construcción y demolición generados por la Alcaldía Local.</t>
  </si>
  <si>
    <t>Realizar el 100% de los reportes de las cantidades  de residuos especiales generados por los diferentes contratos de obras en el aplicativo de la Secretaría de Ambiente.</t>
  </si>
  <si>
    <t>(Nº de reportes realizados / Nº de reportes requeridos) * 100</t>
  </si>
  <si>
    <t>Referente PIGA e Infraestructura</t>
  </si>
  <si>
    <t>FILA_18</t>
  </si>
  <si>
    <t>4 Consumo sostenible</t>
  </si>
  <si>
    <t>Aumentar el número de contratos o compras con criterios y cláusulas ambientales en el proceso de gestión contractual que adelanta la Alcaldía Local de Santa Fe.</t>
  </si>
  <si>
    <t>Incluir clausulas ambientales en el 100% de los procesos priorizados en la guía de contratación sostenible en el año.</t>
  </si>
  <si>
    <t>(N.º de contratos con inclusión de criterios ambientales / N.º total de contratos o procesos priorizados) *100</t>
  </si>
  <si>
    <t>(7/7)*100</t>
  </si>
  <si>
    <t>Incluir obligaciones, clausulas especificas o normatividad ambiental en los contratos priorizados en la guia de contratación sostenible</t>
  </si>
  <si>
    <t>Incluir minimo 1 clausula ambiental en los procesos priorizados en la guía de contratación sostenible</t>
  </si>
  <si>
    <t>(Nº de clausulas incorporadas en los procesos priorizados por la guia de contratación sostenible / Nº de procesos generados) * 100</t>
  </si>
  <si>
    <t>Comité de contratación sostenible</t>
  </si>
  <si>
    <t>FILA_19</t>
  </si>
  <si>
    <t>Realizar jornadas de capacitación en el tema de contratación sostenible</t>
  </si>
  <si>
    <t>FILA_20</t>
  </si>
  <si>
    <t>5 Implementación de prácticas sostenibles.</t>
  </si>
  <si>
    <t>1 Movilidad Urbana Sostenible</t>
  </si>
  <si>
    <r>
      <t>Realizar actividades orientadas a la búsqueda de prácticas sostenibles en los funcionarios y contratistas de la Alcaldía Local de Santa Fe y la casa de la participación, mediante capacitación y evaluación en los diferentes recursos para el funcionamiento de la entidad en la vigencia 202</t>
    </r>
    <r>
      <rPr>
        <sz val="11"/>
        <color theme="1"/>
        <rFont val="Calibri"/>
        <family val="2"/>
        <scheme val="minor"/>
      </rPr>
      <t>0-</t>
    </r>
    <r>
      <rPr>
        <sz val="11"/>
        <color indexed="8"/>
        <rFont val="Calibri"/>
        <family val="2"/>
        <scheme val="minor"/>
      </rPr>
      <t xml:space="preserve"> 2024</t>
    </r>
  </si>
  <si>
    <t>Realizar el 100% de las actividades programadas para el año</t>
  </si>
  <si>
    <t>(Nº de actividades realizadas / Nº De actividades programadas) *100</t>
  </si>
  <si>
    <r>
      <t>Realizar el 100% de las actividades program</t>
    </r>
    <r>
      <rPr>
        <sz val="11"/>
        <color theme="1"/>
        <rFont val="Calibri"/>
        <family val="2"/>
        <scheme val="minor"/>
      </rPr>
      <t>adas anualmente, enmarcadas en movilidad sostenible, mejoramiento de condiciones ambientales internas y adaptación al cambio climático.</t>
    </r>
    <r>
      <rPr>
        <sz val="11"/>
        <color indexed="8"/>
        <rFont val="Calibri"/>
        <family val="2"/>
        <scheme val="minor"/>
      </rPr>
      <t xml:space="preserve"> </t>
    </r>
  </si>
  <si>
    <t>Realizar jornadas de capacitación en el tema de movilidad sostenible</t>
  </si>
  <si>
    <t>Realizar minimo 4 jornadas de capacitación anuales.</t>
  </si>
  <si>
    <t>(4/4)*100</t>
  </si>
  <si>
    <t>Equipo de movilidad ALSF</t>
  </si>
  <si>
    <t>FILA_21</t>
  </si>
  <si>
    <t>Realizar actividades orientadas a la búsqueda de prácticas sostenibles en los funcionarios y contratistas de la Alcaldía Local de Santa Fe y la casa de la participación, mediante capacitación y evaluación en los diferentes recursos para el funcionamiento de la entidad en la vigencia 2021- 2024</t>
  </si>
  <si>
    <t>Implementar los bici parqueaderos en las sedes de la alcaldia.</t>
  </si>
  <si>
    <t>Instalar 1 bici parqueadero en la sede principal de la alcaldia y 1 biciparqueadero en la casa de la participación</t>
  </si>
  <si>
    <t>(Nº de bici parqueaderos instalados /Nº de bici parqueaderos requeridos)  X 100</t>
  </si>
  <si>
    <t>FILA_22</t>
  </si>
  <si>
    <t>3 Adaptación al cambio climático</t>
  </si>
  <si>
    <t>(22/26)*100</t>
  </si>
  <si>
    <t>Realizar el mantenimiento de los jardines ubicados en la fachada de la sede principal de la Alcaldía de santa fe</t>
  </si>
  <si>
    <t>Realizar el mantenimiento de 20 mts cuadrados de jardines verticales en la sede de la Alcaldía local de Santa Fe anualmente.</t>
  </si>
  <si>
    <t>(Mantenimientos realizados de M2 /Mantenimientos programados de M2) x 100</t>
  </si>
  <si>
    <t>FILA_23</t>
  </si>
  <si>
    <t>Reducir en un 1 % el consumo total de papel en un período de 1 año con respecto al anterior.</t>
  </si>
  <si>
    <r>
      <t>Realizar el 100% de las actividades programada</t>
    </r>
    <r>
      <rPr>
        <sz val="11"/>
        <color theme="1"/>
        <rFont val="Calibri"/>
        <family val="2"/>
        <scheme val="minor"/>
      </rPr>
      <t>s anualmente, enmarcadas en el cero papel, mejoramiento de condiciones ambientales internas y adaptación al cambio climático.</t>
    </r>
    <r>
      <rPr>
        <sz val="11"/>
        <color indexed="8"/>
        <rFont val="Calibri"/>
        <family val="2"/>
        <scheme val="minor"/>
      </rPr>
      <t xml:space="preserve"> </t>
    </r>
  </si>
  <si>
    <t>Implementar los archivadores de papel en las sedes de la alcaldia.</t>
  </si>
  <si>
    <t>Instalar 25 archivadores de papel en las oficionas de la sede principal de la alcaldia en la casa de la participación y en inspecciones de policia</t>
  </si>
  <si>
    <t>(Nº de archivadores de papel instalados /Nº de archivadores de papel requeridos)  X 100</t>
  </si>
  <si>
    <t>(25/25)*100</t>
  </si>
  <si>
    <t>FILA_24</t>
  </si>
  <si>
    <t>Realizar actividades orientadas al uso sotenible y la reducción progresiva en la generación de residuos asociados a plásticos de un solo uso, mediante capacitación y evaluación en los diferentes recursos y actividades para el funcionamiento de la entidad en la vigencia 2021- 2024</t>
  </si>
  <si>
    <t>Reducir en un 1 % el consumo total de plástico de un solo uso.</t>
  </si>
  <si>
    <r>
      <t>Realizar el 100% de las actividades programada</t>
    </r>
    <r>
      <rPr>
        <sz val="11"/>
        <color theme="1"/>
        <rFont val="Calibri"/>
        <family val="2"/>
        <scheme val="minor"/>
      </rPr>
      <t>s anualmente, enmarcadas la generación de residuos asociados a plásticos de un solo uso.</t>
    </r>
    <r>
      <rPr>
        <sz val="11"/>
        <color indexed="8"/>
        <rFont val="Calibri"/>
        <family val="2"/>
        <scheme val="minor"/>
      </rPr>
      <t xml:space="preserve"> </t>
    </r>
  </si>
  <si>
    <t>Realizar talleres lúdicos  sobre el  plástico de un solo uso.</t>
  </si>
  <si>
    <t>Realizar minimo 2 talleres en la tematica de plástico de un solo uso.</t>
  </si>
  <si>
    <t>FILA_25</t>
  </si>
  <si>
    <t>Realizar la publicidad por medios digitales de piezas informativas con tips sobre el plástico de un solo uso</t>
  </si>
  <si>
    <t>Realizar minimo 4 publicaciones de piezas informativas en los medios digitales de la alcaldia local de santa fe con tips sobre el plástico de un solo uso.</t>
  </si>
  <si>
    <t>(Nº de publicaciones realizadas/Nº de publicaciones programadas) X 100</t>
  </si>
  <si>
    <t>FILA_26</t>
  </si>
  <si>
    <t>Incluir obligaciones, clausulas especificas o normatividad ambiental en los contratos relacionados al plástico de un solo uso.</t>
  </si>
  <si>
    <t xml:space="preserve">Incluir clausulas ambientales en los procesos en donde se soliciten insumos o materiales que se relacionen con el plástico de un solo uso. </t>
  </si>
  <si>
    <t>(Nº de clausulas incorporadas en los procesos relacionados al plástico de un solo uso/ Nº de procesos generados) * 100</t>
  </si>
  <si>
    <t>(1703-974)/1703*100</t>
  </si>
  <si>
    <t>(6/6)*100</t>
  </si>
  <si>
    <t>(4/2)*100</t>
  </si>
  <si>
    <t>(92659-109271)/92659*100</t>
  </si>
  <si>
    <t>(11/11)*100</t>
  </si>
  <si>
    <t>(2739/2739*100</t>
  </si>
  <si>
    <t>(7/2)*100</t>
  </si>
  <si>
    <t>(12/12)*100</t>
  </si>
  <si>
    <t>(55/55)*100</t>
  </si>
  <si>
    <t>(9/5)*100</t>
  </si>
  <si>
    <t>Etiquetas de fila</t>
  </si>
  <si>
    <t>Total general</t>
  </si>
  <si>
    <t>(en blanco)</t>
  </si>
  <si>
    <t xml:space="preserve">Cuenta de ACTIVIDAD </t>
  </si>
  <si>
    <t>SEGUIMIENTO PLAN DE ACCIÓN PIGA 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</si>
</sst>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rgb="FFFF0000"/>
      <name val="Calibri"/>
      <family val="2"/>
      <scheme val="minor"/>
    </font>
    <font>
      <sz val="11"/>
      <name val="Calibri"/>
      <family val="2"/>
      <scheme val="minor"/>
    </font>
    <font>
      <b/>
      <sz val="8"/>
      <color indexed="9"/>
      <name val="Calibri"/>
      <family val="2"/>
    </font>
    <font>
      <sz val="11"/>
      <color indexed="8"/>
      <name val="Calibri"/>
      <family val="2"/>
      <scheme val="minor"/>
    </font>
    <font>
      <sz val="11"/>
      <color theme="0"/>
      <name val="Calibri"/>
      <family val="2"/>
      <scheme val="minor"/>
    </font>
    <font>
      <sz val="24"/>
      <color theme="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s>
  <cellStyleXfs count="2">
    <xf numFmtId="0" fontId="0" fillId="0" borderId="0"/>
    <xf numFmtId="9" fontId="8" fillId="0" borderId="0" applyFont="0" applyFill="0" applyBorder="0" applyAlignment="0" applyProtection="0"/>
  </cellStyleXfs>
  <cellXfs count="46">
    <xf numFmtId="0" fontId="0" fillId="0" borderId="0" xfId="0"/>
    <xf numFmtId="0" fontId="3"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0" fillId="4" borderId="2" xfId="0" applyFill="1" applyBorder="1" applyAlignment="1" applyProtection="1">
      <alignment vertical="center" wrapText="1"/>
      <protection locked="0"/>
    </xf>
    <xf numFmtId="0" fontId="0" fillId="4" borderId="2" xfId="0" applyFill="1" applyBorder="1" applyAlignment="1" applyProtection="1">
      <alignment horizontal="center" vertical="center" wrapText="1"/>
      <protection locked="0"/>
    </xf>
    <xf numFmtId="0" fontId="0" fillId="0" borderId="2" xfId="0" applyBorder="1" applyAlignment="1">
      <alignment horizontal="left" vertical="center"/>
    </xf>
    <xf numFmtId="0" fontId="2" fillId="4" borderId="2" xfId="0" applyFont="1" applyFill="1" applyBorder="1" applyAlignment="1" applyProtection="1">
      <alignment vertical="center" wrapText="1"/>
      <protection locked="0"/>
    </xf>
    <xf numFmtId="0" fontId="0" fillId="0" borderId="2" xfId="0" applyBorder="1" applyAlignment="1">
      <alignment vertical="center"/>
    </xf>
    <xf numFmtId="0" fontId="0" fillId="3" borderId="4" xfId="0" applyFill="1" applyBorder="1" applyAlignment="1" applyProtection="1">
      <alignment vertical="center"/>
      <protection locked="0"/>
    </xf>
    <xf numFmtId="0" fontId="0" fillId="4" borderId="5" xfId="0" applyFill="1" applyBorder="1" applyAlignment="1" applyProtection="1">
      <alignment vertical="center" wrapText="1"/>
      <protection locked="0"/>
    </xf>
    <xf numFmtId="9" fontId="0" fillId="0" borderId="2" xfId="0" applyNumberFormat="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xf>
    <xf numFmtId="10"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3" fontId="0" fillId="4" borderId="2" xfId="0" applyNumberFormat="1" applyFill="1" applyBorder="1" applyAlignment="1" applyProtection="1">
      <alignment horizontal="center" vertical="center" wrapText="1"/>
      <protection locked="0"/>
    </xf>
    <xf numFmtId="9" fontId="0" fillId="3" borderId="2" xfId="0" applyNumberFormat="1" applyFill="1" applyBorder="1" applyAlignment="1" applyProtection="1">
      <alignment horizontal="center" vertical="center"/>
      <protection locked="0"/>
    </xf>
    <xf numFmtId="165" fontId="0" fillId="0" borderId="2" xfId="0" applyNumberFormat="1" applyBorder="1" applyAlignment="1">
      <alignment horizontal="center" vertical="center"/>
    </xf>
    <xf numFmtId="0" fontId="0" fillId="0" borderId="0" xfId="0" applyAlignment="1">
      <alignment wrapText="1"/>
    </xf>
    <xf numFmtId="0" fontId="3" fillId="2" borderId="1" xfId="0" applyFont="1" applyFill="1" applyBorder="1" applyAlignment="1">
      <alignment horizontal="center" vertical="center" wrapText="1"/>
    </xf>
    <xf numFmtId="0" fontId="0" fillId="5" borderId="0" xfId="0" applyFill="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6" fillId="5" borderId="2"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0" borderId="0" xfId="0"/>
    <xf numFmtId="0" fontId="0" fillId="0" borderId="0" xfId="0" pivotButton="1"/>
    <xf numFmtId="0" fontId="0" fillId="0" borderId="0" xfId="0" applyAlignment="1">
      <alignment horizontal="left"/>
    </xf>
    <xf numFmtId="0" fontId="3" fillId="2" borderId="1" xfId="0" applyFont="1" applyFill="1" applyBorder="1" applyAlignment="1">
      <alignment horizontal="center" vertical="center"/>
    </xf>
    <xf numFmtId="0" fontId="0" fillId="0" borderId="0" xfId="0"/>
    <xf numFmtId="0" fontId="0" fillId="0" borderId="0" xfId="0" applyNumberFormat="1"/>
    <xf numFmtId="9" fontId="0" fillId="0" borderId="0" xfId="0" applyNumberFormat="1" applyAlignment="1">
      <alignment horizontal="left"/>
    </xf>
    <xf numFmtId="9" fontId="0" fillId="0" borderId="0" xfId="0" applyNumberFormat="1" applyAlignment="1">
      <alignment horizontal="left" indent="1"/>
    </xf>
    <xf numFmtId="0" fontId="10" fillId="6" borderId="0" xfId="0" applyFont="1" applyFill="1"/>
    <xf numFmtId="0" fontId="9" fillId="6" borderId="0" xfId="0" applyFont="1" applyFill="1"/>
    <xf numFmtId="9" fontId="3" fillId="5" borderId="1" xfId="1" applyFont="1" applyFill="1" applyBorder="1" applyAlignment="1">
      <alignment horizontal="center" vertical="center" wrapText="1"/>
    </xf>
    <xf numFmtId="9" fontId="0" fillId="5" borderId="2" xfId="1" applyFont="1" applyFill="1" applyBorder="1" applyAlignment="1" applyProtection="1">
      <alignment horizontal="center" vertical="center"/>
      <protection locked="0"/>
    </xf>
    <xf numFmtId="9" fontId="0" fillId="5" borderId="2" xfId="1" applyFont="1" applyFill="1" applyBorder="1" applyAlignment="1">
      <alignment horizontal="center" vertical="center"/>
    </xf>
    <xf numFmtId="9" fontId="0" fillId="5" borderId="0" xfId="1" applyFont="1" applyFill="1" applyAlignment="1">
      <alignment horizontal="center"/>
    </xf>
    <xf numFmtId="9" fontId="3" fillId="2" borderId="1" xfId="1" applyFont="1" applyFill="1" applyBorder="1" applyAlignment="1">
      <alignment horizontal="center" vertical="center" wrapText="1"/>
    </xf>
    <xf numFmtId="9" fontId="0" fillId="3" borderId="2" xfId="1" applyFont="1" applyFill="1" applyBorder="1" applyAlignment="1" applyProtection="1">
      <alignment horizontal="center" vertical="center"/>
      <protection locked="0"/>
    </xf>
    <xf numFmtId="9" fontId="0" fillId="0" borderId="2" xfId="1" applyFont="1" applyBorder="1" applyAlignment="1">
      <alignment horizontal="center" vertical="center"/>
    </xf>
    <xf numFmtId="9" fontId="0" fillId="0" borderId="0" xfId="1" applyFont="1" applyAlignment="1">
      <alignment horizontal="center"/>
    </xf>
  </cellXfs>
  <cellStyles count="2">
    <cellStyle name="Normal" xfId="0" builtinId="0"/>
    <cellStyle name="Porcentaje" xfId="1" builtinId="5"/>
  </cellStyles>
  <dxfs count="8">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[Piga_18_20221231.xlsx]Hoja1!TablaDinámica1</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glow rad="127000">
              <a:srgbClr val="92D050"/>
            </a:glow>
            <a:outerShdw blurRad="50800" dist="50800" dir="5400000" algn="ctr" rotWithShape="0">
              <a:schemeClr val="accent6"/>
            </a:outerShdw>
          </a:effectLst>
          <a:scene3d>
            <a:camera prst="orthographicFront"/>
            <a:lightRig rig="threePt" dir="t"/>
          </a:scene3d>
          <a:sp3d>
            <a:bevelT prst="convex"/>
            <a:bevelB prst="slope"/>
          </a:sp3d>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4035087719298246E-2"/>
          <c:y val="0.27630318937405551"/>
          <c:w val="0.97192982456140353"/>
          <c:h val="0.660204747133881"/>
        </c:manualLayout>
      </c:layout>
      <c:barChart>
        <c:barDir val="col"/>
        <c:grouping val="clustered"/>
        <c:varyColors val="0"/>
        <c:ser>
          <c:idx val="0"/>
          <c:order val="0"/>
          <c:tx>
            <c:strRef>
              <c:f>Hoja1!$B$3</c:f>
              <c:strCache>
                <c:ptCount val="1"/>
                <c:pt idx="0">
                  <c:v>Total</c:v>
                </c:pt>
              </c:strCache>
            </c:strRef>
          </c:tx>
          <c:spPr>
            <a:solidFill>
              <a:schemeClr val="accent1"/>
            </a:solidFill>
            <a:ln>
              <a:noFill/>
            </a:ln>
            <a:effectLst>
              <a:glow rad="127000">
                <a:srgbClr val="92D050"/>
              </a:glow>
              <a:outerShdw blurRad="50800" dist="50800" dir="5400000" algn="ctr" rotWithShape="0">
                <a:schemeClr val="accent6"/>
              </a:outerShdw>
            </a:effectLst>
            <a:scene3d>
              <a:camera prst="orthographicFront"/>
              <a:lightRig rig="threePt" dir="t"/>
            </a:scene3d>
            <a:sp3d>
              <a:bevelT prst="convex"/>
              <a:bevelB prst="slope"/>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Hoja1!$A$4:$A$31</c:f>
              <c:strCache>
                <c:ptCount val="27"/>
                <c:pt idx="0">
                  <c:v>Actualizar vigencia del acuerdo de corresponsabilidad con la asociación de recicladores.</c:v>
                </c:pt>
                <c:pt idx="1">
                  <c:v>Contar el 100% de los  certificados de disposición final correspondientes a los residuos peligrosos enviados a disposición final en el año</c:v>
                </c:pt>
                <c:pt idx="2">
                  <c:v>Gestionar la revisión de las redes internas para mantenimiento correctivo y preventivo</c:v>
                </c:pt>
                <c:pt idx="3">
                  <c:v>Implementar los archivadores de papel en las sedes de la alcaldia.</c:v>
                </c:pt>
                <c:pt idx="4">
                  <c:v>Implementar los bici parqueaderos en las sedes de la alcaldia.</c:v>
                </c:pt>
                <c:pt idx="5">
                  <c:v>Incluir obligaciones, clausulas especificas o normatividad ambiental en los contratos priorizados en la guia de contratación sostenible</c:v>
                </c:pt>
                <c:pt idx="6">
                  <c:v>Incluir obligaciones, clausulas especificas o normatividad ambiental en los contratos relacionados al plástico de un solo uso.</c:v>
                </c:pt>
                <c:pt idx="7">
                  <c:v>Llevar registros mensuales de los residuos ordinarios y aprovechables generados en cada una de las sedes.</c:v>
                </c:pt>
                <c:pt idx="8">
                  <c:v>Llevar registros mensuales de los residuos peligrosos generados en cada una de las sedes.</c:v>
                </c:pt>
                <c:pt idx="9">
                  <c:v>Mantener actualizado el PGIRESPEL</c:v>
                </c:pt>
                <c:pt idx="10">
                  <c:v>Participar en las jornadas de reciclaton y pos consumo desarrolladas por la Secretaria de Ambiente</c:v>
                </c:pt>
                <c:pt idx="11">
                  <c:v>Realizar caminatas ecologicas para dar a conocer la oferta hidrica de la ciudad de Bogota </c:v>
                </c:pt>
                <c:pt idx="12">
                  <c:v>Realizar el mantenimiento de los jardines ubicados en la fachada de la sede principal de la Alcaldía de santa fe</c:v>
                </c:pt>
                <c:pt idx="13">
                  <c:v>Realizar el reporte de los residuos de construcción y demolición generados por la Alcaldía Local.</c:v>
                </c:pt>
                <c:pt idx="14">
                  <c:v>Realizar jornadas de capacitación en el tema de contratación sostenible</c:v>
                </c:pt>
                <c:pt idx="15">
                  <c:v>Realizar jornadas de capacitación en el tema de movilidad sostenible</c:v>
                </c:pt>
                <c:pt idx="16">
                  <c:v>Realizar la publicidad por medios digitales de piezas informativas con tips sobre el plástico de un solo uso</c:v>
                </c:pt>
                <c:pt idx="17">
                  <c:v>Realizar revisiones de los sistemas de iluminación</c:v>
                </c:pt>
                <c:pt idx="18">
                  <c:v>Realizar simulacros para el manejo de emergencias ocasionadas por los residuos peligrosos</c:v>
                </c:pt>
                <c:pt idx="19">
                  <c:v>Realizar talleres de buenas prácticas  para fortalecer la separación en la fuente a los funcionarios</c:v>
                </c:pt>
                <c:pt idx="20">
                  <c:v>Realizar talleres lúdicos  sobre el  plástico de un solo uso.</c:v>
                </c:pt>
                <c:pt idx="21">
                  <c:v>Realizar talleres ludicos con el fin de capacitar a los funcionarios en el manejo integral de residuos peligrosos.</c:v>
                </c:pt>
                <c:pt idx="22">
                  <c:v>Realizar talleres lúdicos de buenas prácticas  sobre el Uso eficiente de la Energía Eléctrica  a los servidores públicos</c:v>
                </c:pt>
                <c:pt idx="23">
                  <c:v>Realizar talleres lúdicos de buenas prácticas  sobre el uso racional del recurso del agua a los servidores públicos</c:v>
                </c:pt>
                <c:pt idx="24">
                  <c:v>Realizar y registrar las lecturas bimestrales del recibo del agua con el fin de llevar un control de los consumos</c:v>
                </c:pt>
                <c:pt idx="25">
                  <c:v>Verificar las lecturas mensuales del recibo del servicio y mantener un control sobre los consumos</c:v>
                </c:pt>
                <c:pt idx="26">
                  <c:v>(en blanco)</c:v>
                </c:pt>
              </c:strCache>
            </c:strRef>
          </c:cat>
          <c:val>
            <c:numRef>
              <c:f>Hoja1!$B$4:$B$31</c:f>
              <c:numCache>
                <c:formatCode>General</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E979-4BA1-B0A9-1B0CF92BEB86}"/>
            </c:ext>
          </c:extLst>
        </c:ser>
        <c:dLbls>
          <c:dLblPos val="outEnd"/>
          <c:showLegendKey val="0"/>
          <c:showVal val="1"/>
          <c:showCatName val="0"/>
          <c:showSerName val="0"/>
          <c:showPercent val="0"/>
          <c:showBubbleSize val="0"/>
        </c:dLbls>
        <c:gapWidth val="219"/>
        <c:overlap val="-27"/>
        <c:axId val="1509561392"/>
        <c:axId val="1513664672"/>
      </c:barChart>
      <c:catAx>
        <c:axId val="1509561392"/>
        <c:scaling>
          <c:orientation val="minMax"/>
        </c:scaling>
        <c:delete val="1"/>
        <c:axPos val="b"/>
        <c:numFmt formatCode="General" sourceLinked="1"/>
        <c:majorTickMark val="none"/>
        <c:minorTickMark val="none"/>
        <c:tickLblPos val="nextTo"/>
        <c:crossAx val="1513664672"/>
        <c:crosses val="autoZero"/>
        <c:auto val="1"/>
        <c:lblAlgn val="ctr"/>
        <c:lblOffset val="100"/>
        <c:noMultiLvlLbl val="0"/>
      </c:catAx>
      <c:valAx>
        <c:axId val="1513664672"/>
        <c:scaling>
          <c:orientation val="minMax"/>
        </c:scaling>
        <c:delete val="1"/>
        <c:axPos val="l"/>
        <c:numFmt formatCode="General" sourceLinked="1"/>
        <c:majorTickMark val="none"/>
        <c:minorTickMark val="none"/>
        <c:tickLblPos val="nextTo"/>
        <c:crossAx val="1509561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a:glow rad="228600">
        <a:schemeClr val="accent2">
          <a:satMod val="175000"/>
          <a:alpha val="40000"/>
        </a:schemeClr>
      </a:glow>
    </a:effectLst>
    <a:scene3d>
      <a:camera prst="orthographicFront"/>
      <a:lightRig rig="twoPt" dir="t"/>
    </a:scene3d>
    <a:sp3d>
      <a:bevelT prst="angle"/>
      <a:bevelB w="139700" h="139700" prst="divot"/>
    </a:sp3d>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[Piga_18_20221231.xlsx]Hoja1!TablaDinámica1</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Hoja1!$B$3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Hoja1!$A$4:$A$31</c:f>
              <c:strCache>
                <c:ptCount val="27"/>
                <c:pt idx="0">
                  <c:v>Actualizar vigencia del acuerdo de corresponsabilidad con la asociación de recicladores.</c:v>
                </c:pt>
                <c:pt idx="1">
                  <c:v>Contar el 100% de los  certificados de disposición final correspondientes a los residuos peligrosos enviados a disposición final en el año</c:v>
                </c:pt>
                <c:pt idx="2">
                  <c:v>Gestionar la revisión de las redes internas para mantenimiento correctivo y preventivo</c:v>
                </c:pt>
                <c:pt idx="3">
                  <c:v>Implementar los archivadores de papel en las sedes de la alcaldia.</c:v>
                </c:pt>
                <c:pt idx="4">
                  <c:v>Implementar los bici parqueaderos en las sedes de la alcaldia.</c:v>
                </c:pt>
                <c:pt idx="5">
                  <c:v>Incluir obligaciones, clausulas especificas o normatividad ambiental en los contratos priorizados en la guia de contratación sostenible</c:v>
                </c:pt>
                <c:pt idx="6">
                  <c:v>Incluir obligaciones, clausulas especificas o normatividad ambiental en los contratos relacionados al plástico de un solo uso.</c:v>
                </c:pt>
                <c:pt idx="7">
                  <c:v>Llevar registros mensuales de los residuos ordinarios y aprovechables generados en cada una de las sedes.</c:v>
                </c:pt>
                <c:pt idx="8">
                  <c:v>Llevar registros mensuales de los residuos peligrosos generados en cada una de las sedes.</c:v>
                </c:pt>
                <c:pt idx="9">
                  <c:v>Mantener actualizado el PGIRESPEL</c:v>
                </c:pt>
                <c:pt idx="10">
                  <c:v>Participar en las jornadas de reciclaton y pos consumo desarrolladas por la Secretaria de Ambiente</c:v>
                </c:pt>
                <c:pt idx="11">
                  <c:v>Realizar caminatas ecologicas para dar a conocer la oferta hidrica de la ciudad de Bogota </c:v>
                </c:pt>
                <c:pt idx="12">
                  <c:v>Realizar el mantenimiento de los jardines ubicados en la fachada de la sede principal de la Alcaldía de santa fe</c:v>
                </c:pt>
                <c:pt idx="13">
                  <c:v>Realizar el reporte de los residuos de construcción y demolición generados por la Alcaldía Local.</c:v>
                </c:pt>
                <c:pt idx="14">
                  <c:v>Realizar jornadas de capacitación en el tema de contratación sostenible</c:v>
                </c:pt>
                <c:pt idx="15">
                  <c:v>Realizar jornadas de capacitación en el tema de movilidad sostenible</c:v>
                </c:pt>
                <c:pt idx="16">
                  <c:v>Realizar la publicidad por medios digitales de piezas informativas con tips sobre el plástico de un solo uso</c:v>
                </c:pt>
                <c:pt idx="17">
                  <c:v>Realizar revisiones de los sistemas de iluminación</c:v>
                </c:pt>
                <c:pt idx="18">
                  <c:v>Realizar simulacros para el manejo de emergencias ocasionadas por los residuos peligrosos</c:v>
                </c:pt>
                <c:pt idx="19">
                  <c:v>Realizar talleres de buenas prácticas  para fortalecer la separación en la fuente a los funcionarios</c:v>
                </c:pt>
                <c:pt idx="20">
                  <c:v>Realizar talleres lúdicos  sobre el  plástico de un solo uso.</c:v>
                </c:pt>
                <c:pt idx="21">
                  <c:v>Realizar talleres ludicos con el fin de capacitar a los funcionarios en el manejo integral de residuos peligrosos.</c:v>
                </c:pt>
                <c:pt idx="22">
                  <c:v>Realizar talleres lúdicos de buenas prácticas  sobre el Uso eficiente de la Energía Eléctrica  a los servidores públicos</c:v>
                </c:pt>
                <c:pt idx="23">
                  <c:v>Realizar talleres lúdicos de buenas prácticas  sobre el uso racional del recurso del agua a los servidores públicos</c:v>
                </c:pt>
                <c:pt idx="24">
                  <c:v>Realizar y registrar las lecturas bimestrales del recibo del agua con el fin de llevar un control de los consumos</c:v>
                </c:pt>
                <c:pt idx="25">
                  <c:v>Verificar las lecturas mensuales del recibo del servicio y mantener un control sobre los consumos</c:v>
                </c:pt>
                <c:pt idx="26">
                  <c:v>(en blanco)</c:v>
                </c:pt>
              </c:strCache>
            </c:strRef>
          </c:cat>
          <c:val>
            <c:numRef>
              <c:f>Hoja1!$B$4:$B$31</c:f>
              <c:numCache>
                <c:formatCode>General</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F388-4618-A6E9-E5383507C085}"/>
            </c:ext>
          </c:extLst>
        </c:ser>
        <c:dLbls>
          <c:dLblPos val="outEnd"/>
          <c:showLegendKey val="0"/>
          <c:showVal val="1"/>
          <c:showCatName val="0"/>
          <c:showSerName val="0"/>
          <c:showPercent val="0"/>
          <c:showBubbleSize val="0"/>
        </c:dLbls>
        <c:gapWidth val="219"/>
        <c:overlap val="-27"/>
        <c:axId val="1509561392"/>
        <c:axId val="1513664672"/>
      </c:barChart>
      <c:catAx>
        <c:axId val="1509561392"/>
        <c:scaling>
          <c:orientation val="minMax"/>
        </c:scaling>
        <c:delete val="1"/>
        <c:axPos val="b"/>
        <c:numFmt formatCode="General" sourceLinked="1"/>
        <c:majorTickMark val="none"/>
        <c:minorTickMark val="none"/>
        <c:tickLblPos val="nextTo"/>
        <c:crossAx val="1513664672"/>
        <c:crosses val="autoZero"/>
        <c:auto val="1"/>
        <c:lblAlgn val="ctr"/>
        <c:lblOffset val="100"/>
        <c:noMultiLvlLbl val="0"/>
      </c:catAx>
      <c:valAx>
        <c:axId val="1513664672"/>
        <c:scaling>
          <c:orientation val="minMax"/>
        </c:scaling>
        <c:delete val="1"/>
        <c:axPos val="l"/>
        <c:numFmt formatCode="General" sourceLinked="1"/>
        <c:majorTickMark val="none"/>
        <c:minorTickMark val="none"/>
        <c:tickLblPos val="nextTo"/>
        <c:crossAx val="1509561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38101</xdr:rowOff>
    </xdr:from>
    <xdr:to>
      <xdr:col>14</xdr:col>
      <xdr:colOff>571500</xdr:colOff>
      <xdr:row>26</xdr:row>
      <xdr:rowOff>1</xdr:rowOff>
    </xdr:to>
    <xdr:graphicFrame macro="">
      <xdr:nvGraphicFramePr>
        <xdr:cNvPr id="2" name="Gráfico 1">
          <a:extLst>
            <a:ext uri="{FF2B5EF4-FFF2-40B4-BE49-F238E27FC236}">
              <a16:creationId xmlns:a16="http://schemas.microsoft.com/office/drawing/2014/main" id="{A78BB01B-7A99-4FED-8201-34627B28E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457199</xdr:colOff>
      <xdr:row>8</xdr:row>
      <xdr:rowOff>171451</xdr:rowOff>
    </xdr:from>
    <xdr:to>
      <xdr:col>16</xdr:col>
      <xdr:colOff>295275</xdr:colOff>
      <xdr:row>14</xdr:row>
      <xdr:rowOff>104774</xdr:rowOff>
    </xdr:to>
    <mc:AlternateContent xmlns:mc="http://schemas.openxmlformats.org/markup-compatibility/2006">
      <mc:Choice xmlns:a14="http://schemas.microsoft.com/office/drawing/2010/main" Requires="a14">
        <xdr:graphicFrame macro="">
          <xdr:nvGraphicFramePr>
            <xdr:cNvPr id="3" name="AVANCE  META ANUAL TOTAL">
              <a:extLst>
                <a:ext uri="{FF2B5EF4-FFF2-40B4-BE49-F238E27FC236}">
                  <a16:creationId xmlns:a16="http://schemas.microsoft.com/office/drawing/2014/main" id="{55ABFF31-EDB6-4CF4-A9D0-E256A0AF3E2B}"/>
                </a:ext>
              </a:extLst>
            </xdr:cNvPr>
            <xdr:cNvGraphicFramePr/>
          </xdr:nvGraphicFramePr>
          <xdr:xfrm>
            <a:off x="0" y="0"/>
            <a:ext cx="0" cy="0"/>
          </xdr:xfrm>
          <a:graphic>
            <a:graphicData uri="http://schemas.microsoft.com/office/drawing/2010/slicer">
              <sle:slicer xmlns:sle="http://schemas.microsoft.com/office/drawing/2010/slicer" name="AVANCE  META ANUAL TOTAL"/>
            </a:graphicData>
          </a:graphic>
        </xdr:graphicFrame>
      </mc:Choice>
      <mc:Fallback>
        <xdr:sp macro="" textlink="">
          <xdr:nvSpPr>
            <xdr:cNvPr id="0" name=""/>
            <xdr:cNvSpPr>
              <a:spLocks noTextEdit="1"/>
            </xdr:cNvSpPr>
          </xdr:nvSpPr>
          <xdr:spPr>
            <a:xfrm>
              <a:off x="9601199" y="1905001"/>
              <a:ext cx="2886076" cy="1076323"/>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104774</xdr:colOff>
      <xdr:row>8</xdr:row>
      <xdr:rowOff>190499</xdr:rowOff>
    </xdr:from>
    <xdr:to>
      <xdr:col>7</xdr:col>
      <xdr:colOff>752475</xdr:colOff>
      <xdr:row>14</xdr:row>
      <xdr:rowOff>152400</xdr:rowOff>
    </xdr:to>
    <mc:AlternateContent xmlns:mc="http://schemas.openxmlformats.org/markup-compatibility/2006">
      <mc:Choice xmlns:a14="http://schemas.microsoft.com/office/drawing/2010/main" Requires="a14">
        <xdr:graphicFrame macro="">
          <xdr:nvGraphicFramePr>
            <xdr:cNvPr id="4" name="META DEL PROGRAMA A 4 AÑOS">
              <a:extLst>
                <a:ext uri="{FF2B5EF4-FFF2-40B4-BE49-F238E27FC236}">
                  <a16:creationId xmlns:a16="http://schemas.microsoft.com/office/drawing/2014/main" id="{05EEB2DB-39EB-45E6-B8D8-C2604EA10E77}"/>
                </a:ext>
              </a:extLst>
            </xdr:cNvPr>
            <xdr:cNvGraphicFramePr/>
          </xdr:nvGraphicFramePr>
          <xdr:xfrm>
            <a:off x="0" y="0"/>
            <a:ext cx="0" cy="0"/>
          </xdr:xfrm>
          <a:graphic>
            <a:graphicData uri="http://schemas.microsoft.com/office/drawing/2010/slicer">
              <sle:slicer xmlns:sle="http://schemas.microsoft.com/office/drawing/2010/slicer" name="META DEL PROGRAMA A 4 AÑOS"/>
            </a:graphicData>
          </a:graphic>
        </xdr:graphicFrame>
      </mc:Choice>
      <mc:Fallback>
        <xdr:sp macro="" textlink="">
          <xdr:nvSpPr>
            <xdr:cNvPr id="0" name=""/>
            <xdr:cNvSpPr>
              <a:spLocks noTextEdit="1"/>
            </xdr:cNvSpPr>
          </xdr:nvSpPr>
          <xdr:spPr>
            <a:xfrm>
              <a:off x="104774" y="1924049"/>
              <a:ext cx="5981701" cy="1104901"/>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2</xdr:row>
      <xdr:rowOff>171450</xdr:rowOff>
    </xdr:from>
    <xdr:to>
      <xdr:col>8</xdr:col>
      <xdr:colOff>0</xdr:colOff>
      <xdr:row>8</xdr:row>
      <xdr:rowOff>142875</xdr:rowOff>
    </xdr:to>
    <mc:AlternateContent xmlns:mc="http://schemas.openxmlformats.org/markup-compatibility/2006">
      <mc:Choice xmlns:a14="http://schemas.microsoft.com/office/drawing/2010/main" Requires="a14">
        <xdr:graphicFrame macro="">
          <xdr:nvGraphicFramePr>
            <xdr:cNvPr id="5" name="ACTIVIDAD ">
              <a:extLst>
                <a:ext uri="{FF2B5EF4-FFF2-40B4-BE49-F238E27FC236}">
                  <a16:creationId xmlns:a16="http://schemas.microsoft.com/office/drawing/2014/main" id="{FE74C8D1-C004-4929-B804-3B3B8FBB5875}"/>
                </a:ext>
              </a:extLst>
            </xdr:cNvPr>
            <xdr:cNvGraphicFramePr/>
          </xdr:nvGraphicFramePr>
          <xdr:xfrm>
            <a:off x="0" y="0"/>
            <a:ext cx="0" cy="0"/>
          </xdr:xfrm>
          <a:graphic>
            <a:graphicData uri="http://schemas.microsoft.com/office/drawing/2010/slicer">
              <sle:slicer xmlns:sle="http://schemas.microsoft.com/office/drawing/2010/slicer" name="ACTIVIDAD "/>
            </a:graphicData>
          </a:graphic>
        </xdr:graphicFrame>
      </mc:Choice>
      <mc:Fallback>
        <xdr:sp macro="" textlink="">
          <xdr:nvSpPr>
            <xdr:cNvPr id="0" name=""/>
            <xdr:cNvSpPr>
              <a:spLocks noTextEdit="1"/>
            </xdr:cNvSpPr>
          </xdr:nvSpPr>
          <xdr:spPr>
            <a:xfrm>
              <a:off x="85725" y="762000"/>
              <a:ext cx="6010275" cy="1114425"/>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8</xdr:col>
      <xdr:colOff>104775</xdr:colOff>
      <xdr:row>2</xdr:row>
      <xdr:rowOff>152400</xdr:rowOff>
    </xdr:from>
    <xdr:to>
      <xdr:col>16</xdr:col>
      <xdr:colOff>314325</xdr:colOff>
      <xdr:row>8</xdr:row>
      <xdr:rowOff>104775</xdr:rowOff>
    </xdr:to>
    <mc:AlternateContent xmlns:mc="http://schemas.openxmlformats.org/markup-compatibility/2006">
      <mc:Choice xmlns:a14="http://schemas.microsoft.com/office/drawing/2010/main" Requires="a14">
        <xdr:graphicFrame macro="">
          <xdr:nvGraphicFramePr>
            <xdr:cNvPr id="6" name="META DE LA ACTIVIDAD">
              <a:extLst>
                <a:ext uri="{FF2B5EF4-FFF2-40B4-BE49-F238E27FC236}">
                  <a16:creationId xmlns:a16="http://schemas.microsoft.com/office/drawing/2014/main" id="{CEA057FF-34DE-4EF3-9744-169E271F449A}"/>
                </a:ext>
              </a:extLst>
            </xdr:cNvPr>
            <xdr:cNvGraphicFramePr/>
          </xdr:nvGraphicFramePr>
          <xdr:xfrm>
            <a:off x="0" y="0"/>
            <a:ext cx="0" cy="0"/>
          </xdr:xfrm>
          <a:graphic>
            <a:graphicData uri="http://schemas.microsoft.com/office/drawing/2010/slicer">
              <sle:slicer xmlns:sle="http://schemas.microsoft.com/office/drawing/2010/slicer" name="META DE LA ACTIVIDAD"/>
            </a:graphicData>
          </a:graphic>
        </xdr:graphicFrame>
      </mc:Choice>
      <mc:Fallback>
        <xdr:sp macro="" textlink="">
          <xdr:nvSpPr>
            <xdr:cNvPr id="0" name=""/>
            <xdr:cNvSpPr>
              <a:spLocks noTextEdit="1"/>
            </xdr:cNvSpPr>
          </xdr:nvSpPr>
          <xdr:spPr>
            <a:xfrm>
              <a:off x="6200775" y="742950"/>
              <a:ext cx="6305550" cy="1095375"/>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8</xdr:col>
      <xdr:colOff>104775</xdr:colOff>
      <xdr:row>8</xdr:row>
      <xdr:rowOff>171453</xdr:rowOff>
    </xdr:from>
    <xdr:to>
      <xdr:col>12</xdr:col>
      <xdr:colOff>323851</xdr:colOff>
      <xdr:row>14</xdr:row>
      <xdr:rowOff>142875</xdr:rowOff>
    </xdr:to>
    <mc:AlternateContent xmlns:mc="http://schemas.openxmlformats.org/markup-compatibility/2006">
      <mc:Choice xmlns:a14="http://schemas.microsoft.com/office/drawing/2010/main" Requires="a14">
        <xdr:graphicFrame macro="">
          <xdr:nvGraphicFramePr>
            <xdr:cNvPr id="7" name="AVANCE META TOTAL">
              <a:extLst>
                <a:ext uri="{FF2B5EF4-FFF2-40B4-BE49-F238E27FC236}">
                  <a16:creationId xmlns:a16="http://schemas.microsoft.com/office/drawing/2014/main" id="{4ABE8EB1-3979-462D-A94A-AB32F31D0BA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AVANCE META TOTAL"/>
            </a:graphicData>
          </a:graphic>
        </xdr:graphicFrame>
      </mc:Choice>
      <mc:Fallback>
        <xdr:sp macro="" textlink="">
          <xdr:nvSpPr>
            <xdr:cNvPr id="0" name=""/>
            <xdr:cNvSpPr>
              <a:spLocks noTextEdit="1"/>
            </xdr:cNvSpPr>
          </xdr:nvSpPr>
          <xdr:spPr>
            <a:xfrm>
              <a:off x="6200775" y="1905003"/>
              <a:ext cx="3267076" cy="1114422"/>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95250</xdr:rowOff>
    </xdr:from>
    <xdr:to>
      <xdr:col>2</xdr:col>
      <xdr:colOff>4057650</xdr:colOff>
      <xdr:row>20</xdr:row>
      <xdr:rowOff>171450</xdr:rowOff>
    </xdr:to>
    <xdr:graphicFrame macro="">
      <xdr:nvGraphicFramePr>
        <xdr:cNvPr id="4" name="Gráfico 3">
          <a:extLst>
            <a:ext uri="{FF2B5EF4-FFF2-40B4-BE49-F238E27FC236}">
              <a16:creationId xmlns:a16="http://schemas.microsoft.com/office/drawing/2014/main" id="{09DFCA55-C300-4377-B0B8-1A7CDECE14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263.609724305556" createdVersion="6" refreshedVersion="6" minRefreshableVersion="3" recordCount="27" xr:uid="{48526138-1C9E-46AD-B2EB-515402CA499F}">
  <cacheSource type="worksheet">
    <worksheetSource ref="A1:G1048576" sheet="Dinam"/>
  </cacheSource>
  <cacheFields count="7">
    <cacheField name="AVANCE DE LA META ANUAL TOTAL" numFmtId="0">
      <sharedItems containsString="0" containsBlank="1" containsNumber="1" minValue="-0.1792" maxValue="1.8" count="7">
        <n v="0.42799999999999999"/>
        <n v="-0.1792"/>
        <n v="1"/>
        <n v="1.8"/>
        <n v="0.84"/>
        <n v="0"/>
        <m/>
      </sharedItems>
    </cacheField>
    <cacheField name="META DEL PROGRAMA A 4 AÑOS" numFmtId="0">
      <sharedItems containsBlank="1" count="9">
        <s v="Reducir en un 4 % el consumo total del recurso hídrico en un período 2020 - 2024."/>
        <s v="Reducir en un 4 % el consumo total del recurso hídrico en un período 2020 - 2024. "/>
        <s v="Reducir en un 4 % el consumo total del recurso energetico en un período  2020 -2024 ."/>
        <s v="Gestionar el 100 % de los residuos generados anualmente en la Alcaldía local de Santa Fe. "/>
        <s v="Incluir clausulas ambientales en el 100% de los procesos priorizados en la guía de contratación sostenible en el año."/>
        <s v="Realizar el 100% de las actividades programadas anualmente, enmarcadas en movilidad sostenible, mejoramiento de condiciones ambientales internas y adaptación al cambio climático. "/>
        <s v="Realizar el 100% de las actividades programadas anualmente, enmarcadas en el cero papel, mejoramiento de condiciones ambientales internas y adaptación al cambio climático. "/>
        <s v="Realizar el 100% de las actividades programadas anualmente, enmarcadas la generación de residuos asociados a plásticos de un solo uso. "/>
        <m/>
      </sharedItems>
    </cacheField>
    <cacheField name="AVANCE DE LA META A 4 AÑOS TOTAL" numFmtId="9">
      <sharedItems containsString="0" containsBlank="1" containsNumber="1" minValue="-0.1792" maxValue="1.8"/>
    </cacheField>
    <cacheField name="ACTIVIDAD " numFmtId="0">
      <sharedItems containsBlank="1" count="27">
        <s v="Realizar talleres lúdicos de buenas prácticas  sobre el uso racional del recurso del agua a los servidores públicos"/>
        <s v="Realizar y registrar las lecturas bimestrales del recibo del agua con el fin de llevar un control de los consumos"/>
        <s v="Gestionar la revisión de las redes internas para mantenimiento correctivo y preventivo"/>
        <s v="Realizar caminatas ecologicas para dar a conocer la oferta hidrica de la ciudad de Bogota "/>
        <s v="Verificar las lecturas mensuales del recibo del servicio y mantener un control sobre los consumos"/>
        <s v="Realizar talleres lúdicos de buenas prácticas  sobre el Uso eficiente de la Energía Eléctrica  a los servidores públicos"/>
        <s v="Realizar revisiones de los sistemas de iluminación"/>
        <s v="Realizar talleres de buenas prácticas  para fortalecer la separación en la fuente a los funcionarios"/>
        <s v="Actualizar vigencia del acuerdo de corresponsabilidad con la asociación de recicladores."/>
        <s v="Llevar registros mensuales de los residuos ordinarios y aprovechables generados en cada una de las sedes."/>
        <s v="Mantener actualizado el PGIRESPEL"/>
        <s v="Realizar talleres ludicos con el fin de capacitar a los funcionarios en el manejo integral de residuos peligrosos."/>
        <s v="Realizar simulacros para el manejo de emergencias ocasionadas por los residuos peligrosos"/>
        <s v="Llevar registros mensuales de los residuos peligrosos generados en cada una de las sedes."/>
        <s v="Contar el 100% de los  certificados de disposición final correspondientes a los residuos peligrosos enviados a disposición final en el año"/>
        <s v="Participar en las jornadas de reciclaton y pos consumo desarrolladas por la Secretaria de Ambiente"/>
        <s v="Realizar el reporte de los residuos de construcción y demolición generados por la Alcaldía Local."/>
        <s v="Incluir obligaciones, clausulas especificas o normatividad ambiental en los contratos priorizados en la guia de contratación sostenible"/>
        <s v="Realizar jornadas de capacitación en el tema de contratación sostenible"/>
        <s v="Realizar jornadas de capacitación en el tema de movilidad sostenible"/>
        <s v="Implementar los bici parqueaderos en las sedes de la alcaldia."/>
        <s v="Realizar el mantenimiento de los jardines ubicados en la fachada de la sede principal de la Alcaldía de santa fe"/>
        <s v="Implementar los archivadores de papel en las sedes de la alcaldia."/>
        <s v="Realizar talleres lúdicos  sobre el  plástico de un solo uso."/>
        <s v="Realizar la publicidad por medios digitales de piezas informativas con tips sobre el plástico de un solo uso"/>
        <s v="Incluir obligaciones, clausulas especificas o normatividad ambiental en los contratos relacionados al plástico de un solo uso."/>
        <m/>
      </sharedItems>
    </cacheField>
    <cacheField name="META DE LA ACTIVIDAD" numFmtId="0">
      <sharedItems containsBlank="1" count="25">
        <s v="Realizar mínimo 2 talleres lúdicos de buenas prácticas por año"/>
        <s v="Realizar las mínimo 6 lecturas anuales con su respectivo análisis"/>
        <s v="Realizar mínimo 1 mantenimiento preventivo anual al sistema hidraulico."/>
        <s v="Realizar minimo 2 caminatas ecologicas al año"/>
        <s v="Realizar mínimo 11 lecturas con su respectivo analisis"/>
        <s v="Realizar minimo 1 revisión de los sistemas de iluminación al año"/>
        <s v="Realizar mínimo 2 talleres de buenas practicas anuales."/>
        <s v="Realizar actualización del acuerdo de corresponsabilidad"/>
        <s v="Realizar 1 registro mensual por cada tipo de residuo y diligenciar las bitácoras correspondientes."/>
        <s v="Realizar 1 actualización del PGIRESPEL al año"/>
        <s v="Realizar minimo 2 jornadas de capacitación anuales."/>
        <s v="Realizar minimo 1 simulacro en donde se trabaje el tema de residuos peligrosos"/>
        <s v="Realizar 1 registro mensual de los residuos peligrosos y diligenciar las bitácoras correspondientes."/>
        <s v="Contar con el 100% de los  certificados de disposición final correspondientes a los residuos peligrosos enviados a disposición final en el año"/>
        <s v="Participar minimo en 1 jornada de reciclatón o pos consumo desarrollada por la secretaria de ambiente"/>
        <s v="Realizar el 100% de los reportes de las cantidades  de residuos especiales generados por los diferentes contratos de obras en el aplicativo de la Secretaría de Ambiente."/>
        <s v="Incluir minimo 1 clausula ambiental en los procesos priorizados en la guía de contratación sostenible"/>
        <s v="Realizar minimo 4 jornadas de capacitación anuales."/>
        <s v="Instalar 1 bici parqueadero en la sede principal de la alcaldia y 1 biciparqueadero en la casa de la participación"/>
        <s v="Realizar el mantenimiento de 20 mts cuadrados de jardines verticales en la sede de la Alcaldía local de Santa Fe anualmente."/>
        <s v="Instalar 25 archivadores de papel en las oficionas de la sede principal de la alcaldia en la casa de la participación y en inspecciones de policia"/>
        <s v="Realizar minimo 2 talleres en la tematica de plástico de un solo uso."/>
        <s v="Realizar minimo 4 publicaciones de piezas informativas en los medios digitales de la alcaldia local de santa fe con tips sobre el plástico de un solo uso."/>
        <s v="Incluir clausulas ambientales en los procesos en donde se soliciten insumos o materiales que se relacionen con el plástico de un solo uso. "/>
        <m/>
      </sharedItems>
    </cacheField>
    <cacheField name="INDICADOR DE LA ACTIVIDAD." numFmtId="0">
      <sharedItems containsBlank="1"/>
    </cacheField>
    <cacheField name="AVANCE DE LA META TOTAL" numFmtId="9">
      <sharedItems containsString="0" containsBlank="1" containsNumber="1" minValue="0" maxValue="3.5" count="8">
        <n v="1.5"/>
        <n v="1"/>
        <n v="2"/>
        <n v="3.5"/>
        <n v="0.5"/>
        <n v="0"/>
        <n v="0.84"/>
        <m/>
      </sharedItems>
    </cacheField>
  </cacheFields>
  <extLst>
    <ext xmlns:x14="http://schemas.microsoft.com/office/spreadsheetml/2009/9/main" uri="{725AE2AE-9491-48be-B2B4-4EB974FC3084}">
      <x14:pivotCacheDefinition pivotCacheId="3786829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n v="0.42799999999999999"/>
    <x v="0"/>
    <x v="0"/>
    <s v="(Nº de talleres realizados/Nº de talleres programados) X 100"/>
    <x v="0"/>
  </r>
  <r>
    <x v="0"/>
    <x v="1"/>
    <n v="0.42799999999999999"/>
    <x v="1"/>
    <x v="1"/>
    <s v="(Nº de lecturas realizadas/Nº de lecturas programadas) X 100"/>
    <x v="1"/>
  </r>
  <r>
    <x v="0"/>
    <x v="1"/>
    <n v="0.42799999999999999"/>
    <x v="2"/>
    <x v="2"/>
    <s v="(Nº de mantenimientos realizados/Nº de mantenimientos programados) X 100"/>
    <x v="1"/>
  </r>
  <r>
    <x v="0"/>
    <x v="1"/>
    <n v="0.42799999999999999"/>
    <x v="3"/>
    <x v="3"/>
    <s v="(Nº de caminatas ecologicas realizadas/Nº de caminatas ecologicas programadas)  X 100"/>
    <x v="2"/>
  </r>
  <r>
    <x v="1"/>
    <x v="2"/>
    <n v="-0.1792"/>
    <x v="4"/>
    <x v="4"/>
    <s v="(Nº de lecturas realizadas/Nº de lecturas programadas)  X 100"/>
    <x v="1"/>
  </r>
  <r>
    <x v="1"/>
    <x v="2"/>
    <n v="-0.1792"/>
    <x v="5"/>
    <x v="0"/>
    <s v="(Nº de talleres realizados/Nº de talleres programados) X 100"/>
    <x v="0"/>
  </r>
  <r>
    <x v="1"/>
    <x v="2"/>
    <n v="-0.1792"/>
    <x v="6"/>
    <x v="5"/>
    <s v="(Nº de revisiones realizadas/Nº de revisiones programadas) X 100"/>
    <x v="1"/>
  </r>
  <r>
    <x v="2"/>
    <x v="3"/>
    <n v="1"/>
    <x v="7"/>
    <x v="6"/>
    <s v="(Nº de talleres realizados/Nº de talleres programados) X 100"/>
    <x v="3"/>
  </r>
  <r>
    <x v="2"/>
    <x v="3"/>
    <n v="1"/>
    <x v="8"/>
    <x v="7"/>
    <s v="(Acuerdo actualizado/acuerdo requerido) X 100"/>
    <x v="1"/>
  </r>
  <r>
    <x v="2"/>
    <x v="3"/>
    <n v="1"/>
    <x v="9"/>
    <x v="8"/>
    <s v="(Nº de actualizaciones realizadas/Nº de actualizaciones programadas) X 100"/>
    <x v="1"/>
  </r>
  <r>
    <x v="2"/>
    <x v="3"/>
    <n v="1"/>
    <x v="10"/>
    <x v="9"/>
    <s v="(Nº de registros realizados/Nº de registros programados) X 100"/>
    <x v="1"/>
  </r>
  <r>
    <x v="2"/>
    <x v="3"/>
    <n v="1"/>
    <x v="11"/>
    <x v="10"/>
    <s v="(Nº de capacitaciones realizadas/Nº de capacitaciones programadas) X 100"/>
    <x v="1"/>
  </r>
  <r>
    <x v="2"/>
    <x v="3"/>
    <n v="1"/>
    <x v="12"/>
    <x v="11"/>
    <s v="(Nº de simulacros realizados/Nº de simulacros programados) X 100"/>
    <x v="1"/>
  </r>
  <r>
    <x v="2"/>
    <x v="3"/>
    <n v="1"/>
    <x v="13"/>
    <x v="12"/>
    <s v="(Nº de registros realizados/Nº de registros programados) X 100"/>
    <x v="1"/>
  </r>
  <r>
    <x v="2"/>
    <x v="3"/>
    <n v="1"/>
    <x v="14"/>
    <x v="13"/>
    <s v="(Nº de certificados de disposición final obtenidos en el año/Nº de residuos peligrosos entregados en el año) X 100"/>
    <x v="4"/>
  </r>
  <r>
    <x v="2"/>
    <x v="3"/>
    <n v="1"/>
    <x v="15"/>
    <x v="14"/>
    <s v="(Nº de jornadas participadas/Nº de jornadas programadas) X 100"/>
    <x v="1"/>
  </r>
  <r>
    <x v="2"/>
    <x v="3"/>
    <n v="1"/>
    <x v="16"/>
    <x v="15"/>
    <s v="(Nº de reportes realizados / Nº de reportes requeridos) * 100"/>
    <x v="1"/>
  </r>
  <r>
    <x v="2"/>
    <x v="4"/>
    <n v="1"/>
    <x v="17"/>
    <x v="16"/>
    <s v="(Nº de clausulas incorporadas en los procesos priorizados por la guia de contratación sostenible / Nº de procesos generados) * 100"/>
    <x v="1"/>
  </r>
  <r>
    <x v="2"/>
    <x v="4"/>
    <n v="1"/>
    <x v="18"/>
    <x v="10"/>
    <s v="(Nº de capacitaciones realizadas/Nº de capacitaciones programadas) X 100"/>
    <x v="1"/>
  </r>
  <r>
    <x v="3"/>
    <x v="5"/>
    <n v="1.8"/>
    <x v="19"/>
    <x v="17"/>
    <s v="(Nº de capacitaciones realizadas/Nº de capacitaciones programadas) X 100"/>
    <x v="1"/>
  </r>
  <r>
    <x v="3"/>
    <x v="5"/>
    <n v="1.8"/>
    <x v="20"/>
    <x v="18"/>
    <s v="(Nº de bici parqueaderos instalados /Nº de bici parqueaderos requeridos)  X 100"/>
    <x v="5"/>
  </r>
  <r>
    <x v="4"/>
    <x v="5"/>
    <n v="0.84"/>
    <x v="21"/>
    <x v="19"/>
    <s v="(Mantenimientos realizados de M2 /Mantenimientos programados de M2) x 100"/>
    <x v="6"/>
  </r>
  <r>
    <x v="2"/>
    <x v="6"/>
    <n v="1"/>
    <x v="22"/>
    <x v="20"/>
    <s v="(Nº de archivadores de papel instalados /Nº de archivadores de papel requeridos)  X 100"/>
    <x v="1"/>
  </r>
  <r>
    <x v="2"/>
    <x v="7"/>
    <n v="1"/>
    <x v="23"/>
    <x v="21"/>
    <s v="(Nº de talleres realizados/Nº de talleres programados) X 100"/>
    <x v="1"/>
  </r>
  <r>
    <x v="2"/>
    <x v="7"/>
    <n v="1"/>
    <x v="24"/>
    <x v="22"/>
    <s v="(Nº de publicaciones realizadas/Nº de publicaciones programadas) X 100"/>
    <x v="1"/>
  </r>
  <r>
    <x v="5"/>
    <x v="7"/>
    <n v="0"/>
    <x v="25"/>
    <x v="23"/>
    <s v="(Nº de clausulas incorporadas en los procesos relacionados al plástico de un solo uso/ Nº de procesos generados) * 100"/>
    <x v="5"/>
  </r>
  <r>
    <x v="6"/>
    <x v="8"/>
    <m/>
    <x v="26"/>
    <x v="24"/>
    <m/>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4EE828-2D70-4D88-BE7B-6619CB6A20C8}" name="TablaDinámica2"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33:A65" firstHeaderRow="1" firstDataRow="1" firstDataCol="1"/>
  <pivotFields count="7">
    <pivotField axis="axisRow" showAll="0" defaultSubtotal="0">
      <items count="7">
        <item x="1"/>
        <item x="5"/>
        <item x="0"/>
        <item x="4"/>
        <item x="2"/>
        <item x="3"/>
        <item h="1" x="6"/>
      </items>
    </pivotField>
    <pivotField showAll="0"/>
    <pivotField showAll="0"/>
    <pivotField showAll="0"/>
    <pivotField axis="axisRow" showAll="0">
      <items count="26">
        <item x="13"/>
        <item x="23"/>
        <item x="16"/>
        <item x="18"/>
        <item x="20"/>
        <item x="14"/>
        <item x="9"/>
        <item x="12"/>
        <item x="8"/>
        <item x="7"/>
        <item x="15"/>
        <item x="19"/>
        <item x="1"/>
        <item x="2"/>
        <item x="5"/>
        <item x="11"/>
        <item x="4"/>
        <item x="3"/>
        <item x="10"/>
        <item x="6"/>
        <item x="21"/>
        <item x="0"/>
        <item x="17"/>
        <item x="22"/>
        <item x="24"/>
        <item t="default"/>
      </items>
    </pivotField>
    <pivotField showAll="0"/>
    <pivotField showAll="0"/>
  </pivotFields>
  <rowFields count="2">
    <field x="0"/>
    <field x="4"/>
  </rowFields>
  <rowItems count="32">
    <i>
      <x/>
    </i>
    <i r="1">
      <x v="14"/>
    </i>
    <i r="1">
      <x v="16"/>
    </i>
    <i r="1">
      <x v="21"/>
    </i>
    <i>
      <x v="1"/>
    </i>
    <i r="1">
      <x v="1"/>
    </i>
    <i>
      <x v="2"/>
    </i>
    <i r="1">
      <x v="12"/>
    </i>
    <i r="1">
      <x v="13"/>
    </i>
    <i r="1">
      <x v="17"/>
    </i>
    <i r="1">
      <x v="21"/>
    </i>
    <i>
      <x v="3"/>
    </i>
    <i r="1">
      <x v="11"/>
    </i>
    <i>
      <x v="4"/>
    </i>
    <i r="1">
      <x/>
    </i>
    <i r="1">
      <x v="2"/>
    </i>
    <i r="1">
      <x v="4"/>
    </i>
    <i r="1">
      <x v="5"/>
    </i>
    <i r="1">
      <x v="6"/>
    </i>
    <i r="1">
      <x v="7"/>
    </i>
    <i r="1">
      <x v="8"/>
    </i>
    <i r="1">
      <x v="9"/>
    </i>
    <i r="1">
      <x v="10"/>
    </i>
    <i r="1">
      <x v="15"/>
    </i>
    <i r="1">
      <x v="18"/>
    </i>
    <i r="1">
      <x v="19"/>
    </i>
    <i r="1">
      <x v="20"/>
    </i>
    <i r="1">
      <x v="23"/>
    </i>
    <i>
      <x v="5"/>
    </i>
    <i r="1">
      <x v="3"/>
    </i>
    <i r="1">
      <x v="22"/>
    </i>
    <i t="grand">
      <x/>
    </i>
  </rowItems>
  <colItems count="1">
    <i/>
  </colItems>
  <formats count="8">
    <format dxfId="7">
      <pivotArea dataOnly="0" labelOnly="1" fieldPosition="0">
        <references count="1">
          <reference field="0" count="0"/>
        </references>
      </pivotArea>
    </format>
    <format dxfId="6">
      <pivotArea dataOnly="0" labelOnly="1" grandRow="1" outline="0" fieldPosition="0"/>
    </format>
    <format dxfId="5">
      <pivotArea dataOnly="0" labelOnly="1" fieldPosition="0">
        <references count="2">
          <reference field="0" count="1" selected="0">
            <x v="0"/>
          </reference>
          <reference field="4" count="3">
            <x v="14"/>
            <x v="16"/>
            <x v="21"/>
          </reference>
        </references>
      </pivotArea>
    </format>
    <format dxfId="4">
      <pivotArea dataOnly="0" labelOnly="1" fieldPosition="0">
        <references count="2">
          <reference field="0" count="1" selected="0">
            <x v="1"/>
          </reference>
          <reference field="4" count="1">
            <x v="1"/>
          </reference>
        </references>
      </pivotArea>
    </format>
    <format dxfId="3">
      <pivotArea dataOnly="0" labelOnly="1" fieldPosition="0">
        <references count="2">
          <reference field="0" count="1" selected="0">
            <x v="2"/>
          </reference>
          <reference field="4" count="4">
            <x v="12"/>
            <x v="13"/>
            <x v="17"/>
            <x v="21"/>
          </reference>
        </references>
      </pivotArea>
    </format>
    <format dxfId="2">
      <pivotArea dataOnly="0" labelOnly="1" fieldPosition="0">
        <references count="2">
          <reference field="0" count="1" selected="0">
            <x v="3"/>
          </reference>
          <reference field="4" count="1">
            <x v="11"/>
          </reference>
        </references>
      </pivotArea>
    </format>
    <format dxfId="1">
      <pivotArea dataOnly="0" labelOnly="1" fieldPosition="0">
        <references count="2">
          <reference field="0" count="1" selected="0">
            <x v="4"/>
          </reference>
          <reference field="4" count="14">
            <x v="0"/>
            <x v="2"/>
            <x v="4"/>
            <x v="5"/>
            <x v="6"/>
            <x v="7"/>
            <x v="8"/>
            <x v="9"/>
            <x v="10"/>
            <x v="15"/>
            <x v="18"/>
            <x v="19"/>
            <x v="20"/>
            <x v="23"/>
          </reference>
        </references>
      </pivotArea>
    </format>
    <format dxfId="0">
      <pivotArea dataOnly="0" labelOnly="1" fieldPosition="0">
        <references count="2">
          <reference field="0" count="1" selected="0">
            <x v="5"/>
          </reference>
          <reference field="4" count="2">
            <x v="3"/>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2D0A25A-203B-482B-BDE7-A47422913CB0}" name="TablaDinámica1"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3:B31" firstHeaderRow="1" firstDataRow="1" firstDataCol="1"/>
  <pivotFields count="7">
    <pivotField showAll="0">
      <items count="8">
        <item x="1"/>
        <item x="5"/>
        <item x="0"/>
        <item x="4"/>
        <item x="2"/>
        <item x="3"/>
        <item x="6"/>
        <item t="default"/>
      </items>
    </pivotField>
    <pivotField showAll="0">
      <items count="10">
        <item x="3"/>
        <item x="4"/>
        <item x="6"/>
        <item x="5"/>
        <item x="7"/>
        <item x="2"/>
        <item x="0"/>
        <item x="1"/>
        <item x="8"/>
        <item t="default"/>
      </items>
    </pivotField>
    <pivotField showAll="0"/>
    <pivotField axis="axisRow" dataField="1" showAll="0">
      <items count="28">
        <item x="8"/>
        <item x="14"/>
        <item x="2"/>
        <item x="22"/>
        <item x="20"/>
        <item x="17"/>
        <item x="25"/>
        <item x="9"/>
        <item x="13"/>
        <item x="10"/>
        <item x="15"/>
        <item x="3"/>
        <item x="21"/>
        <item x="16"/>
        <item x="18"/>
        <item x="19"/>
        <item x="24"/>
        <item x="6"/>
        <item x="12"/>
        <item x="7"/>
        <item x="23"/>
        <item x="11"/>
        <item x="5"/>
        <item x="0"/>
        <item x="1"/>
        <item x="4"/>
        <item x="26"/>
        <item t="default"/>
      </items>
    </pivotField>
    <pivotField showAll="0">
      <items count="26">
        <item x="13"/>
        <item x="23"/>
        <item x="16"/>
        <item x="18"/>
        <item x="20"/>
        <item x="14"/>
        <item x="9"/>
        <item x="12"/>
        <item x="8"/>
        <item x="7"/>
        <item x="15"/>
        <item x="19"/>
        <item x="1"/>
        <item x="2"/>
        <item x="5"/>
        <item x="11"/>
        <item x="4"/>
        <item x="3"/>
        <item x="10"/>
        <item x="6"/>
        <item x="21"/>
        <item x="0"/>
        <item x="17"/>
        <item x="22"/>
        <item x="24"/>
        <item t="default"/>
      </items>
    </pivotField>
    <pivotField showAll="0"/>
    <pivotField showAll="0">
      <items count="9">
        <item x="5"/>
        <item x="4"/>
        <item x="6"/>
        <item x="1"/>
        <item x="0"/>
        <item x="2"/>
        <item x="3"/>
        <item x="7"/>
        <item t="default"/>
      </items>
    </pivotField>
  </pivotFields>
  <rowFields count="1">
    <field x="3"/>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dataFields count="1">
    <dataField name="Cuenta de ACTIVIDAD " fld="3" subtotal="count" baseField="0" baseItem="0"/>
  </dataFields>
  <chartFormats count="2">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VANCE_DE_LA_META_ANUAL_TOTAL" xr10:uid="{E24ED8D7-9AE2-43EE-B655-573EBD0A58E6}" sourceName="AVANCE DE LA META ANUAL TOTAL">
  <pivotTables>
    <pivotTable tabId="5" name="TablaDinámica1"/>
  </pivotTables>
  <data>
    <tabular pivotCacheId="378682927">
      <items count="7">
        <i x="1" s="1"/>
        <i x="5" s="1"/>
        <i x="0" s="1"/>
        <i x="4" s="1"/>
        <i x="2" s="1"/>
        <i x="3" s="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TA_DEL_PROGRAMA_A_4_AÑOS" xr10:uid="{DA249C79-F5B0-4B8F-AAB1-D00A2BF0EC7A}" sourceName="META DEL PROGRAMA A 4 AÑOS">
  <pivotTables>
    <pivotTable tabId="5" name="TablaDinámica1"/>
  </pivotTables>
  <data>
    <tabular pivotCacheId="378682927">
      <items count="9">
        <i x="3" s="1"/>
        <i x="4" s="1"/>
        <i x="6" s="1"/>
        <i x="5" s="1"/>
        <i x="7" s="1"/>
        <i x="2" s="1"/>
        <i x="0" s="1"/>
        <i x="1" s="1"/>
        <i x="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CTIVIDAD" xr10:uid="{3038B1E3-223C-4A94-8E58-F9CA7C3AC831}" sourceName="ACTIVIDAD ">
  <pivotTables>
    <pivotTable tabId="5" name="TablaDinámica1"/>
  </pivotTables>
  <data>
    <tabular pivotCacheId="378682927">
      <items count="27">
        <i x="8" s="1"/>
        <i x="14" s="1"/>
        <i x="2" s="1"/>
        <i x="22" s="1"/>
        <i x="20" s="1"/>
        <i x="17" s="1"/>
        <i x="25" s="1"/>
        <i x="9" s="1"/>
        <i x="13" s="1"/>
        <i x="10" s="1"/>
        <i x="15" s="1"/>
        <i x="3" s="1"/>
        <i x="21" s="1"/>
        <i x="16" s="1"/>
        <i x="18" s="1"/>
        <i x="19" s="1"/>
        <i x="24" s="1"/>
        <i x="6" s="1"/>
        <i x="12" s="1"/>
        <i x="7" s="1"/>
        <i x="23" s="1"/>
        <i x="11" s="1"/>
        <i x="5" s="1"/>
        <i x="0" s="1"/>
        <i x="1" s="1"/>
        <i x="4" s="1"/>
        <i x="26"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TA_DE_LA_ACTIVIDAD" xr10:uid="{5BC7E365-1348-4849-A153-C170C1272039}" sourceName="META DE LA ACTIVIDAD">
  <pivotTables>
    <pivotTable tabId="5" name="TablaDinámica1"/>
  </pivotTables>
  <data>
    <tabular pivotCacheId="378682927">
      <items count="25">
        <i x="13" s="1"/>
        <i x="23" s="1"/>
        <i x="16" s="1"/>
        <i x="18" s="1"/>
        <i x="20" s="1"/>
        <i x="14" s="1"/>
        <i x="9" s="1"/>
        <i x="12" s="1"/>
        <i x="8" s="1"/>
        <i x="7" s="1"/>
        <i x="15" s="1"/>
        <i x="19" s="1"/>
        <i x="1" s="1"/>
        <i x="2" s="1"/>
        <i x="5" s="1"/>
        <i x="11" s="1"/>
        <i x="4" s="1"/>
        <i x="3" s="1"/>
        <i x="10" s="1"/>
        <i x="6" s="1"/>
        <i x="21" s="1"/>
        <i x="0" s="1"/>
        <i x="17" s="1"/>
        <i x="22" s="1"/>
        <i x="24"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VANCE_DE_LA_META_TOTAL" xr10:uid="{A6989E64-0F01-4282-8AB9-36601A8A393A}" sourceName="AVANCE DE LA META TOTAL">
  <pivotTables>
    <pivotTable tabId="5" name="TablaDinámica1"/>
  </pivotTables>
  <data>
    <tabular pivotCacheId="378682927">
      <items count="8">
        <i x="5" s="1"/>
        <i x="4" s="1"/>
        <i x="6" s="1"/>
        <i x="1" s="1"/>
        <i x="0" s="1"/>
        <i x="2" s="1"/>
        <i x="3" s="1"/>
        <i x="7"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VANCE  META ANUAL TOTAL" xr10:uid="{7D3F57B2-CFAB-43C4-B34F-3EAF505AEF5E}" cache="SegmentaciónDeDatos_AVANCE_DE_LA_META_ANUAL_TOTAL" caption="AVANCE  META ANUAL " columnCount="2" style="SlicerStyleDark6" rowHeight="241300"/>
  <slicer name="META DEL PROGRAMA A 4 AÑOS" xr10:uid="{448767D2-DBBC-4E4E-B139-313B76D2509F}" cache="SegmentaciónDeDatos_META_DEL_PROGRAMA_A_4_AÑOS" caption="META DEL PROGRAMA A 4 AÑOS" columnCount="3" style="SlicerStyleDark6" rowHeight="241300"/>
  <slicer name="ACTIVIDAD " xr10:uid="{DA7B5DB4-EFE5-4B58-84FD-935EC99DEDB2}" cache="SegmentaciónDeDatos_ACTIVIDAD" caption="ACTIVIDAD " columnCount="4" style="SlicerStyleDark6" rowHeight="241300"/>
  <slicer name="META DE LA ACTIVIDAD" xr10:uid="{7C5A3FAB-EE4F-4171-A7C1-251DA08D4EF9}" cache="SegmentaciónDeDatos_META_DE_LA_ACTIVIDAD" caption="META DE LA ACTIVIDAD" columnCount="3" style="SlicerStyleDark6" rowHeight="241300"/>
  <slicer name="AVANCE META TOTAL" xr10:uid="{06DF7A12-1D66-426D-BFC9-28A021F1A103}" cache="SegmentaciónDeDatos_AVANCE_DE_LA_META_TOTAL" caption="AVANCE  META TOTAL" style="SlicerStyleDark6"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D050-E4A8-47BB-987E-97950D125BE4}">
  <dimension ref="D2:E2"/>
  <sheetViews>
    <sheetView tabSelected="1" workbookViewId="0">
      <selection activeCell="P17" sqref="P17"/>
    </sheetView>
  </sheetViews>
  <sheetFormatPr baseColWidth="10" defaultRowHeight="15" x14ac:dyDescent="0.25"/>
  <cols>
    <col min="1" max="16384" width="11.42578125" style="37"/>
  </cols>
  <sheetData>
    <row r="2" spans="4:5" ht="31.5" x14ac:dyDescent="0.5">
      <c r="D2" s="36"/>
      <c r="E2" s="36" t="s">
        <v>270</v>
      </c>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96B5D-1F36-4C91-A3AD-46C77D0280E5}">
  <dimension ref="A3:B65"/>
  <sheetViews>
    <sheetView topLeftCell="A35" workbookViewId="0">
      <selection activeCell="A34" sqref="A34"/>
      <pivotSelection pane="bottomRight" showHeader="1" extendable="1" max="32" activeRow="33" click="1" r:id="rId1">
        <pivotArea dataOnly="0" fieldPosition="0">
          <references count="1">
            <reference field="0" count="1">
              <x v="0"/>
            </reference>
          </references>
        </pivotArea>
      </pivotSelection>
    </sheetView>
  </sheetViews>
  <sheetFormatPr baseColWidth="10" defaultRowHeight="15" x14ac:dyDescent="0.25"/>
  <cols>
    <col min="1" max="1" width="122.7109375" bestFit="1" customWidth="1"/>
    <col min="2" max="2" width="20.7109375" bestFit="1" customWidth="1"/>
    <col min="3" max="3" width="125.42578125" bestFit="1" customWidth="1"/>
    <col min="4" max="4" width="91.42578125" bestFit="1" customWidth="1"/>
    <col min="5" max="5" width="99.5703125" bestFit="1" customWidth="1"/>
    <col min="6" max="6" width="126.85546875" bestFit="1" customWidth="1"/>
    <col min="7" max="7" width="93.42578125" bestFit="1" customWidth="1"/>
    <col min="8" max="8" width="40.7109375" bestFit="1" customWidth="1"/>
    <col min="9" max="9" width="89.140625" bestFit="1" customWidth="1"/>
    <col min="10" max="10" width="87.42578125" bestFit="1" customWidth="1"/>
    <col min="11" max="11" width="51.7109375" bestFit="1" customWidth="1"/>
    <col min="12" max="12" width="152.140625" bestFit="1" customWidth="1"/>
    <col min="13" max="13" width="113.140625" bestFit="1" customWidth="1"/>
    <col min="14" max="14" width="58.28515625" bestFit="1" customWidth="1"/>
    <col min="15" max="15" width="67" bestFit="1" customWidth="1"/>
    <col min="16" max="16" width="58.7109375" bestFit="1" customWidth="1"/>
    <col min="17" max="17" width="72.85546875" bestFit="1" customWidth="1"/>
    <col min="18" max="18" width="48.85546875" bestFit="1" customWidth="1"/>
    <col min="19" max="19" width="42.140625" bestFit="1" customWidth="1"/>
    <col min="20" max="20" width="47.5703125" bestFit="1" customWidth="1"/>
    <col min="21" max="21" width="50.42578125" bestFit="1" customWidth="1"/>
    <col min="22" max="22" width="61.7109375" bestFit="1" customWidth="1"/>
    <col min="23" max="23" width="56.5703125" bestFit="1" customWidth="1"/>
    <col min="24" max="24" width="47.5703125" bestFit="1" customWidth="1"/>
    <col min="25" max="25" width="136.140625" bestFit="1" customWidth="1"/>
    <col min="26" max="26" width="12.5703125" bestFit="1" customWidth="1"/>
    <col min="27" max="27" width="68.85546875" bestFit="1" customWidth="1"/>
    <col min="28" max="28" width="72" bestFit="1" customWidth="1"/>
    <col min="29" max="29" width="60.5703125" bestFit="1" customWidth="1"/>
    <col min="30" max="30" width="63.7109375" bestFit="1" customWidth="1"/>
    <col min="31" max="31" width="74.7109375" bestFit="1" customWidth="1"/>
    <col min="32" max="32" width="77.85546875" bestFit="1" customWidth="1"/>
    <col min="33" max="33" width="50.7109375" bestFit="1" customWidth="1"/>
    <col min="34" max="34" width="53.85546875" bestFit="1" customWidth="1"/>
    <col min="35" max="35" width="44" bestFit="1" customWidth="1"/>
    <col min="36" max="36" width="47.140625" bestFit="1" customWidth="1"/>
    <col min="37" max="37" width="49.42578125" bestFit="1" customWidth="1"/>
    <col min="38" max="38" width="52.5703125" bestFit="1" customWidth="1"/>
    <col min="39" max="39" width="52.28515625" bestFit="1" customWidth="1"/>
    <col min="40" max="40" width="55.42578125" bestFit="1" customWidth="1"/>
    <col min="41" max="41" width="63.5703125" bestFit="1" customWidth="1"/>
    <col min="42" max="42" width="66.7109375" bestFit="1" customWidth="1"/>
    <col min="43" max="44" width="58.42578125" bestFit="1" customWidth="1"/>
    <col min="45" max="45" width="61.5703125" bestFit="1" customWidth="1"/>
    <col min="46" max="46" width="49.42578125" bestFit="1" customWidth="1"/>
    <col min="47" max="47" width="52.5703125" bestFit="1" customWidth="1"/>
    <col min="48" max="48" width="138" bestFit="1" customWidth="1"/>
    <col min="49" max="49" width="141.140625" bestFit="1" customWidth="1"/>
    <col min="50" max="50" width="12.5703125" bestFit="1" customWidth="1"/>
  </cols>
  <sheetData>
    <row r="3" spans="1:2" x14ac:dyDescent="0.25">
      <c r="A3" s="29" t="s">
        <v>266</v>
      </c>
      <c r="B3" t="s">
        <v>269</v>
      </c>
    </row>
    <row r="4" spans="1:2" x14ac:dyDescent="0.25">
      <c r="A4" s="30" t="s">
        <v>154</v>
      </c>
      <c r="B4" s="33">
        <v>1</v>
      </c>
    </row>
    <row r="5" spans="1:2" x14ac:dyDescent="0.25">
      <c r="A5" s="30" t="s">
        <v>185</v>
      </c>
      <c r="B5" s="33">
        <v>1</v>
      </c>
    </row>
    <row r="6" spans="1:2" x14ac:dyDescent="0.25">
      <c r="A6" s="30" t="s">
        <v>119</v>
      </c>
      <c r="B6" s="33">
        <v>1</v>
      </c>
    </row>
    <row r="7" spans="1:2" x14ac:dyDescent="0.25">
      <c r="A7" s="30" t="s">
        <v>238</v>
      </c>
      <c r="B7" s="33">
        <v>1</v>
      </c>
    </row>
    <row r="8" spans="1:2" x14ac:dyDescent="0.25">
      <c r="A8" s="30" t="s">
        <v>226</v>
      </c>
      <c r="B8" s="33">
        <v>1</v>
      </c>
    </row>
    <row r="9" spans="1:2" x14ac:dyDescent="0.25">
      <c r="A9" s="30" t="s">
        <v>207</v>
      </c>
      <c r="B9" s="33">
        <v>1</v>
      </c>
    </row>
    <row r="10" spans="1:2" x14ac:dyDescent="0.25">
      <c r="A10" s="30" t="s">
        <v>253</v>
      </c>
      <c r="B10" s="33">
        <v>1</v>
      </c>
    </row>
    <row r="11" spans="1:2" x14ac:dyDescent="0.25">
      <c r="A11" s="30" t="s">
        <v>159</v>
      </c>
      <c r="B11" s="33">
        <v>1</v>
      </c>
    </row>
    <row r="12" spans="1:2" x14ac:dyDescent="0.25">
      <c r="A12" s="30" t="s">
        <v>181</v>
      </c>
      <c r="B12" s="33">
        <v>1</v>
      </c>
    </row>
    <row r="13" spans="1:2" x14ac:dyDescent="0.25">
      <c r="A13" s="30" t="s">
        <v>168</v>
      </c>
      <c r="B13" s="33">
        <v>1</v>
      </c>
    </row>
    <row r="14" spans="1:2" x14ac:dyDescent="0.25">
      <c r="A14" s="30" t="s">
        <v>190</v>
      </c>
      <c r="B14" s="33">
        <v>1</v>
      </c>
    </row>
    <row r="15" spans="1:2" x14ac:dyDescent="0.25">
      <c r="A15" s="30" t="s">
        <v>124</v>
      </c>
      <c r="B15" s="33">
        <v>1</v>
      </c>
    </row>
    <row r="16" spans="1:2" x14ac:dyDescent="0.25">
      <c r="A16" s="30" t="s">
        <v>232</v>
      </c>
      <c r="B16" s="33">
        <v>1</v>
      </c>
    </row>
    <row r="17" spans="1:2" x14ac:dyDescent="0.25">
      <c r="A17" s="30" t="s">
        <v>197</v>
      </c>
      <c r="B17" s="33">
        <v>1</v>
      </c>
    </row>
    <row r="18" spans="1:2" x14ac:dyDescent="0.25">
      <c r="A18" s="30" t="s">
        <v>212</v>
      </c>
      <c r="B18" s="33">
        <v>1</v>
      </c>
    </row>
    <row r="19" spans="1:2" x14ac:dyDescent="0.25">
      <c r="A19" s="30" t="s">
        <v>220</v>
      </c>
      <c r="B19" s="33">
        <v>1</v>
      </c>
    </row>
    <row r="20" spans="1:2" x14ac:dyDescent="0.25">
      <c r="A20" s="30" t="s">
        <v>249</v>
      </c>
      <c r="B20" s="33">
        <v>1</v>
      </c>
    </row>
    <row r="21" spans="1:2" x14ac:dyDescent="0.25">
      <c r="A21" s="30" t="s">
        <v>139</v>
      </c>
      <c r="B21" s="33">
        <v>1</v>
      </c>
    </row>
    <row r="22" spans="1:2" x14ac:dyDescent="0.25">
      <c r="A22" s="30" t="s">
        <v>177</v>
      </c>
      <c r="B22" s="33">
        <v>1</v>
      </c>
    </row>
    <row r="23" spans="1:2" x14ac:dyDescent="0.25">
      <c r="A23" s="30" t="s">
        <v>150</v>
      </c>
      <c r="B23" s="33">
        <v>1</v>
      </c>
    </row>
    <row r="24" spans="1:2" x14ac:dyDescent="0.25">
      <c r="A24" s="30" t="s">
        <v>246</v>
      </c>
      <c r="B24" s="33">
        <v>1</v>
      </c>
    </row>
    <row r="25" spans="1:2" x14ac:dyDescent="0.25">
      <c r="A25" s="30" t="s">
        <v>173</v>
      </c>
      <c r="B25" s="33">
        <v>1</v>
      </c>
    </row>
    <row r="26" spans="1:2" x14ac:dyDescent="0.25">
      <c r="A26" s="30" t="s">
        <v>137</v>
      </c>
      <c r="B26" s="33">
        <v>1</v>
      </c>
    </row>
    <row r="27" spans="1:2" x14ac:dyDescent="0.25">
      <c r="A27" s="30" t="s">
        <v>107</v>
      </c>
      <c r="B27" s="33">
        <v>1</v>
      </c>
    </row>
    <row r="28" spans="1:2" x14ac:dyDescent="0.25">
      <c r="A28" s="30" t="s">
        <v>114</v>
      </c>
      <c r="B28" s="33">
        <v>1</v>
      </c>
    </row>
    <row r="29" spans="1:2" x14ac:dyDescent="0.25">
      <c r="A29" s="30" t="s">
        <v>133</v>
      </c>
      <c r="B29" s="33">
        <v>1</v>
      </c>
    </row>
    <row r="30" spans="1:2" x14ac:dyDescent="0.25">
      <c r="A30" s="30" t="s">
        <v>268</v>
      </c>
      <c r="B30" s="33"/>
    </row>
    <row r="31" spans="1:2" x14ac:dyDescent="0.25">
      <c r="A31" s="30" t="s">
        <v>267</v>
      </c>
      <c r="B31" s="33">
        <v>26</v>
      </c>
    </row>
    <row r="33" spans="1:1" ht="22.5" customHeight="1" x14ac:dyDescent="0.25">
      <c r="A33" s="29" t="s">
        <v>266</v>
      </c>
    </row>
    <row r="34" spans="1:1" x14ac:dyDescent="0.25">
      <c r="A34" s="34">
        <v>-0.1792</v>
      </c>
    </row>
    <row r="35" spans="1:1" x14ac:dyDescent="0.25">
      <c r="A35" s="35" t="s">
        <v>140</v>
      </c>
    </row>
    <row r="36" spans="1:1" x14ac:dyDescent="0.25">
      <c r="A36" s="35" t="s">
        <v>134</v>
      </c>
    </row>
    <row r="37" spans="1:1" x14ac:dyDescent="0.25">
      <c r="A37" s="35" t="s">
        <v>108</v>
      </c>
    </row>
    <row r="38" spans="1:1" x14ac:dyDescent="0.25">
      <c r="A38" s="34">
        <v>0</v>
      </c>
    </row>
    <row r="39" spans="1:1" x14ac:dyDescent="0.25">
      <c r="A39" s="35" t="s">
        <v>254</v>
      </c>
    </row>
    <row r="40" spans="1:1" x14ac:dyDescent="0.25">
      <c r="A40" s="34">
        <v>0.42799999999999999</v>
      </c>
    </row>
    <row r="41" spans="1:1" x14ac:dyDescent="0.25">
      <c r="A41" s="35" t="s">
        <v>115</v>
      </c>
    </row>
    <row r="42" spans="1:1" x14ac:dyDescent="0.25">
      <c r="A42" s="35" t="s">
        <v>120</v>
      </c>
    </row>
    <row r="43" spans="1:1" x14ac:dyDescent="0.25">
      <c r="A43" s="35" t="s">
        <v>125</v>
      </c>
    </row>
    <row r="44" spans="1:1" x14ac:dyDescent="0.25">
      <c r="A44" s="35" t="s">
        <v>108</v>
      </c>
    </row>
    <row r="45" spans="1:1" x14ac:dyDescent="0.25">
      <c r="A45" s="34">
        <v>0.84</v>
      </c>
    </row>
    <row r="46" spans="1:1" x14ac:dyDescent="0.25">
      <c r="A46" s="35" t="s">
        <v>233</v>
      </c>
    </row>
    <row r="47" spans="1:1" x14ac:dyDescent="0.25">
      <c r="A47" s="34">
        <v>1</v>
      </c>
    </row>
    <row r="48" spans="1:1" x14ac:dyDescent="0.25">
      <c r="A48" s="35" t="s">
        <v>186</v>
      </c>
    </row>
    <row r="49" spans="1:1" x14ac:dyDescent="0.25">
      <c r="A49" s="35" t="s">
        <v>208</v>
      </c>
    </row>
    <row r="50" spans="1:1" x14ac:dyDescent="0.25">
      <c r="A50" s="35" t="s">
        <v>239</v>
      </c>
    </row>
    <row r="51" spans="1:1" x14ac:dyDescent="0.25">
      <c r="A51" s="35" t="s">
        <v>191</v>
      </c>
    </row>
    <row r="52" spans="1:1" x14ac:dyDescent="0.25">
      <c r="A52" s="35" t="s">
        <v>169</v>
      </c>
    </row>
    <row r="53" spans="1:1" x14ac:dyDescent="0.25">
      <c r="A53" s="35" t="s">
        <v>182</v>
      </c>
    </row>
    <row r="54" spans="1:1" x14ac:dyDescent="0.25">
      <c r="A54" s="35" t="s">
        <v>160</v>
      </c>
    </row>
    <row r="55" spans="1:1" x14ac:dyDescent="0.25">
      <c r="A55" s="35" t="s">
        <v>155</v>
      </c>
    </row>
    <row r="56" spans="1:1" x14ac:dyDescent="0.25">
      <c r="A56" s="35" t="s">
        <v>198</v>
      </c>
    </row>
    <row r="57" spans="1:1" x14ac:dyDescent="0.25">
      <c r="A57" s="35" t="s">
        <v>178</v>
      </c>
    </row>
    <row r="58" spans="1:1" x14ac:dyDescent="0.25">
      <c r="A58" s="35" t="s">
        <v>174</v>
      </c>
    </row>
    <row r="59" spans="1:1" x14ac:dyDescent="0.25">
      <c r="A59" s="35" t="s">
        <v>151</v>
      </c>
    </row>
    <row r="60" spans="1:1" x14ac:dyDescent="0.25">
      <c r="A60" s="35" t="s">
        <v>247</v>
      </c>
    </row>
    <row r="61" spans="1:1" x14ac:dyDescent="0.25">
      <c r="A61" s="35" t="s">
        <v>250</v>
      </c>
    </row>
    <row r="62" spans="1:1" x14ac:dyDescent="0.25">
      <c r="A62" s="34">
        <v>1.8</v>
      </c>
    </row>
    <row r="63" spans="1:1" x14ac:dyDescent="0.25">
      <c r="A63" s="35" t="s">
        <v>227</v>
      </c>
    </row>
    <row r="64" spans="1:1" x14ac:dyDescent="0.25">
      <c r="A64" s="35" t="s">
        <v>221</v>
      </c>
    </row>
    <row r="65" spans="1:1" x14ac:dyDescent="0.25">
      <c r="A65" s="34" t="s">
        <v>267</v>
      </c>
    </row>
  </sheetData>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9286B-F264-43A5-81CC-28911C17E4EB}">
  <dimension ref="A1:G27"/>
  <sheetViews>
    <sheetView topLeftCell="B1" workbookViewId="0">
      <selection activeCell="G1" sqref="G1:G1048576"/>
    </sheetView>
  </sheetViews>
  <sheetFormatPr baseColWidth="10" defaultRowHeight="15" x14ac:dyDescent="0.25"/>
  <cols>
    <col min="1" max="1" width="27.140625" style="14" customWidth="1"/>
    <col min="2" max="2" width="21.5703125" style="22" customWidth="1"/>
    <col min="3" max="3" width="26.5703125" style="41" customWidth="1"/>
    <col min="4" max="4" width="27.7109375" style="28" customWidth="1"/>
    <col min="5" max="5" width="20.140625" style="28" customWidth="1"/>
    <col min="6" max="6" width="25.28515625" style="28" customWidth="1"/>
    <col min="7" max="7" width="17.28515625" style="45" customWidth="1"/>
  </cols>
  <sheetData>
    <row r="1" spans="1:7" ht="30.75" thickBot="1" x14ac:dyDescent="0.3">
      <c r="A1" s="21" t="s">
        <v>22</v>
      </c>
      <c r="B1" s="24" t="s">
        <v>23</v>
      </c>
      <c r="C1" s="38" t="s">
        <v>24</v>
      </c>
      <c r="D1" s="21" t="s">
        <v>25</v>
      </c>
      <c r="E1" s="21" t="s">
        <v>26</v>
      </c>
      <c r="F1" s="21" t="s">
        <v>27</v>
      </c>
      <c r="G1" s="42" t="s">
        <v>29</v>
      </c>
    </row>
    <row r="2" spans="1:7" ht="105.75" thickBot="1" x14ac:dyDescent="0.3">
      <c r="A2" s="15">
        <v>0.42799999999999999</v>
      </c>
      <c r="B2" s="27" t="s">
        <v>106</v>
      </c>
      <c r="C2" s="39">
        <v>0.42799999999999999</v>
      </c>
      <c r="D2" s="4" t="s">
        <v>107</v>
      </c>
      <c r="E2" s="4" t="s">
        <v>108</v>
      </c>
      <c r="F2" s="4" t="s">
        <v>109</v>
      </c>
      <c r="G2" s="43">
        <v>1.5</v>
      </c>
    </row>
    <row r="3" spans="1:7" ht="105.75" thickBot="1" x14ac:dyDescent="0.3">
      <c r="A3" s="15">
        <v>0.42799999999999999</v>
      </c>
      <c r="B3" s="27" t="s">
        <v>113</v>
      </c>
      <c r="C3" s="39">
        <v>0.42799999999999999</v>
      </c>
      <c r="D3" s="4" t="s">
        <v>114</v>
      </c>
      <c r="E3" s="4" t="s">
        <v>115</v>
      </c>
      <c r="F3" s="4" t="s">
        <v>116</v>
      </c>
      <c r="G3" s="44">
        <v>1</v>
      </c>
    </row>
    <row r="4" spans="1:7" ht="105.75" thickBot="1" x14ac:dyDescent="0.3">
      <c r="A4" s="15">
        <v>0.42799999999999999</v>
      </c>
      <c r="B4" s="27" t="s">
        <v>118</v>
      </c>
      <c r="C4" s="39">
        <v>0.42799999999999999</v>
      </c>
      <c r="D4" s="4" t="s">
        <v>119</v>
      </c>
      <c r="E4" s="4" t="s">
        <v>120</v>
      </c>
      <c r="F4" s="4" t="s">
        <v>121</v>
      </c>
      <c r="G4" s="44">
        <v>1</v>
      </c>
    </row>
    <row r="5" spans="1:7" ht="90.75" thickBot="1" x14ac:dyDescent="0.3">
      <c r="A5" s="15">
        <v>0.42799999999999999</v>
      </c>
      <c r="B5" s="27" t="s">
        <v>118</v>
      </c>
      <c r="C5" s="39">
        <v>0.42799999999999999</v>
      </c>
      <c r="D5" s="4" t="s">
        <v>124</v>
      </c>
      <c r="E5" s="4" t="s">
        <v>125</v>
      </c>
      <c r="F5" s="4" t="s">
        <v>126</v>
      </c>
      <c r="G5" s="44">
        <v>2</v>
      </c>
    </row>
    <row r="6" spans="1:7" ht="105.75" thickBot="1" x14ac:dyDescent="0.3">
      <c r="A6" s="15">
        <v>-0.1792</v>
      </c>
      <c r="B6" s="27" t="s">
        <v>132</v>
      </c>
      <c r="C6" s="39">
        <v>-0.1792</v>
      </c>
      <c r="D6" s="4" t="s">
        <v>133</v>
      </c>
      <c r="E6" s="4" t="s">
        <v>134</v>
      </c>
      <c r="F6" s="4" t="s">
        <v>135</v>
      </c>
      <c r="G6" s="44">
        <v>1</v>
      </c>
    </row>
    <row r="7" spans="1:7" ht="105.75" thickBot="1" x14ac:dyDescent="0.3">
      <c r="A7" s="15">
        <v>-0.1792</v>
      </c>
      <c r="B7" s="27" t="s">
        <v>132</v>
      </c>
      <c r="C7" s="39">
        <v>-0.1792</v>
      </c>
      <c r="D7" s="4" t="s">
        <v>137</v>
      </c>
      <c r="E7" s="4" t="s">
        <v>108</v>
      </c>
      <c r="F7" s="4" t="s">
        <v>109</v>
      </c>
      <c r="G7" s="43">
        <v>1.5</v>
      </c>
    </row>
    <row r="8" spans="1:7" ht="75.75" thickBot="1" x14ac:dyDescent="0.3">
      <c r="A8" s="15">
        <v>-0.1792</v>
      </c>
      <c r="B8" s="27" t="s">
        <v>132</v>
      </c>
      <c r="C8" s="39">
        <v>-0.1792</v>
      </c>
      <c r="D8" s="4" t="s">
        <v>139</v>
      </c>
      <c r="E8" s="4" t="s">
        <v>140</v>
      </c>
      <c r="F8" s="4" t="s">
        <v>141</v>
      </c>
      <c r="G8" s="44">
        <v>1</v>
      </c>
    </row>
    <row r="9" spans="1:7" ht="105.75" thickBot="1" x14ac:dyDescent="0.3">
      <c r="A9" s="11">
        <v>1</v>
      </c>
      <c r="B9" s="26" t="s">
        <v>149</v>
      </c>
      <c r="C9" s="40">
        <v>1</v>
      </c>
      <c r="D9" s="4" t="s">
        <v>150</v>
      </c>
      <c r="E9" s="4" t="s">
        <v>151</v>
      </c>
      <c r="F9" s="4" t="s">
        <v>109</v>
      </c>
      <c r="G9" s="44">
        <v>3.5</v>
      </c>
    </row>
    <row r="10" spans="1:7" ht="75.75" thickBot="1" x14ac:dyDescent="0.3">
      <c r="A10" s="11">
        <v>1</v>
      </c>
      <c r="B10" s="26" t="s">
        <v>149</v>
      </c>
      <c r="C10" s="40">
        <v>1</v>
      </c>
      <c r="D10" s="4" t="s">
        <v>154</v>
      </c>
      <c r="E10" s="4" t="s">
        <v>155</v>
      </c>
      <c r="F10" s="4" t="s">
        <v>156</v>
      </c>
      <c r="G10" s="44">
        <v>1</v>
      </c>
    </row>
    <row r="11" spans="1:7" ht="105.75" thickBot="1" x14ac:dyDescent="0.3">
      <c r="A11" s="11">
        <v>1</v>
      </c>
      <c r="B11" s="26" t="s">
        <v>149</v>
      </c>
      <c r="C11" s="40">
        <v>1</v>
      </c>
      <c r="D11" s="4" t="s">
        <v>159</v>
      </c>
      <c r="E11" s="4" t="s">
        <v>160</v>
      </c>
      <c r="F11" s="4" t="s">
        <v>161</v>
      </c>
      <c r="G11" s="44">
        <v>1</v>
      </c>
    </row>
    <row r="12" spans="1:7" ht="75.75" thickBot="1" x14ac:dyDescent="0.3">
      <c r="A12" s="11">
        <v>1</v>
      </c>
      <c r="B12" s="27" t="s">
        <v>167</v>
      </c>
      <c r="C12" s="40">
        <v>1</v>
      </c>
      <c r="D12" s="4" t="s">
        <v>168</v>
      </c>
      <c r="E12" s="4" t="s">
        <v>169</v>
      </c>
      <c r="F12" s="4" t="s">
        <v>170</v>
      </c>
      <c r="G12" s="44">
        <v>1</v>
      </c>
    </row>
    <row r="13" spans="1:7" ht="105.75" thickBot="1" x14ac:dyDescent="0.3">
      <c r="A13" s="11">
        <v>1</v>
      </c>
      <c r="B13" s="27" t="s">
        <v>167</v>
      </c>
      <c r="C13" s="40">
        <v>1</v>
      </c>
      <c r="D13" s="4" t="s">
        <v>173</v>
      </c>
      <c r="E13" s="4" t="s">
        <v>174</v>
      </c>
      <c r="F13" s="4" t="s">
        <v>175</v>
      </c>
      <c r="G13" s="44">
        <v>1</v>
      </c>
    </row>
    <row r="14" spans="1:7" ht="105.75" thickBot="1" x14ac:dyDescent="0.3">
      <c r="A14" s="11">
        <v>1</v>
      </c>
      <c r="B14" s="27" t="s">
        <v>167</v>
      </c>
      <c r="C14" s="40">
        <v>1</v>
      </c>
      <c r="D14" s="4" t="s">
        <v>177</v>
      </c>
      <c r="E14" s="4" t="s">
        <v>178</v>
      </c>
      <c r="F14" s="4" t="s">
        <v>179</v>
      </c>
      <c r="G14" s="44">
        <v>1</v>
      </c>
    </row>
    <row r="15" spans="1:7" ht="90.75" thickBot="1" x14ac:dyDescent="0.3">
      <c r="A15" s="11">
        <v>1</v>
      </c>
      <c r="B15" s="27" t="s">
        <v>167</v>
      </c>
      <c r="C15" s="40">
        <v>1</v>
      </c>
      <c r="D15" s="4" t="s">
        <v>181</v>
      </c>
      <c r="E15" s="4" t="s">
        <v>182</v>
      </c>
      <c r="F15" s="4" t="s">
        <v>170</v>
      </c>
      <c r="G15" s="44">
        <v>1</v>
      </c>
    </row>
    <row r="16" spans="1:7" ht="135.75" thickBot="1" x14ac:dyDescent="0.3">
      <c r="A16" s="11">
        <v>1</v>
      </c>
      <c r="B16" s="27" t="s">
        <v>167</v>
      </c>
      <c r="C16" s="40">
        <v>1</v>
      </c>
      <c r="D16" s="4" t="s">
        <v>185</v>
      </c>
      <c r="E16" s="4" t="s">
        <v>186</v>
      </c>
      <c r="F16" s="4" t="s">
        <v>187</v>
      </c>
      <c r="G16" s="44">
        <v>0.5</v>
      </c>
    </row>
    <row r="17" spans="1:7" ht="105.75" thickBot="1" x14ac:dyDescent="0.3">
      <c r="A17" s="11">
        <v>1</v>
      </c>
      <c r="B17" s="27" t="s">
        <v>167</v>
      </c>
      <c r="C17" s="40">
        <v>1</v>
      </c>
      <c r="D17" s="4" t="s">
        <v>190</v>
      </c>
      <c r="E17" s="4" t="s">
        <v>191</v>
      </c>
      <c r="F17" s="4" t="s">
        <v>192</v>
      </c>
      <c r="G17" s="44">
        <v>1</v>
      </c>
    </row>
    <row r="18" spans="1:7" ht="150.75" thickBot="1" x14ac:dyDescent="0.3">
      <c r="A18" s="11">
        <v>1</v>
      </c>
      <c r="B18" s="27" t="s">
        <v>167</v>
      </c>
      <c r="C18" s="40">
        <v>1</v>
      </c>
      <c r="D18" s="4" t="s">
        <v>197</v>
      </c>
      <c r="E18" s="4" t="s">
        <v>198</v>
      </c>
      <c r="F18" s="4" t="s">
        <v>199</v>
      </c>
      <c r="G18" s="44">
        <v>1</v>
      </c>
    </row>
    <row r="19" spans="1:7" ht="165.75" thickBot="1" x14ac:dyDescent="0.3">
      <c r="A19" s="11">
        <v>1</v>
      </c>
      <c r="B19" s="27" t="s">
        <v>204</v>
      </c>
      <c r="C19" s="40">
        <v>1</v>
      </c>
      <c r="D19" s="4" t="s">
        <v>207</v>
      </c>
      <c r="E19" s="4" t="s">
        <v>208</v>
      </c>
      <c r="F19" s="4" t="s">
        <v>209</v>
      </c>
      <c r="G19" s="44">
        <v>1</v>
      </c>
    </row>
    <row r="20" spans="1:7" ht="90.75" thickBot="1" x14ac:dyDescent="0.3">
      <c r="A20" s="11">
        <v>1</v>
      </c>
      <c r="B20" s="27" t="s">
        <v>204</v>
      </c>
      <c r="C20" s="40">
        <v>1</v>
      </c>
      <c r="D20" s="4" t="s">
        <v>212</v>
      </c>
      <c r="E20" s="4" t="s">
        <v>174</v>
      </c>
      <c r="F20" s="4" t="s">
        <v>175</v>
      </c>
      <c r="G20" s="44">
        <v>1</v>
      </c>
    </row>
    <row r="21" spans="1:7" ht="165.75" thickBot="1" x14ac:dyDescent="0.3">
      <c r="A21" s="11">
        <v>1.8</v>
      </c>
      <c r="B21" s="27" t="s">
        <v>219</v>
      </c>
      <c r="C21" s="40">
        <v>1.8</v>
      </c>
      <c r="D21" s="4" t="s">
        <v>220</v>
      </c>
      <c r="E21" s="4" t="s">
        <v>221</v>
      </c>
      <c r="F21" s="4" t="s">
        <v>175</v>
      </c>
      <c r="G21" s="44">
        <v>1</v>
      </c>
    </row>
    <row r="22" spans="1:7" ht="165.75" thickBot="1" x14ac:dyDescent="0.3">
      <c r="A22" s="11">
        <v>1.8</v>
      </c>
      <c r="B22" s="27" t="s">
        <v>219</v>
      </c>
      <c r="C22" s="40">
        <v>1.8</v>
      </c>
      <c r="D22" s="4" t="s">
        <v>226</v>
      </c>
      <c r="E22" s="4" t="s">
        <v>227</v>
      </c>
      <c r="F22" s="4" t="s">
        <v>228</v>
      </c>
      <c r="G22" s="44">
        <v>0</v>
      </c>
    </row>
    <row r="23" spans="1:7" ht="165.75" thickBot="1" x14ac:dyDescent="0.3">
      <c r="A23" s="11">
        <v>0.84</v>
      </c>
      <c r="B23" s="27" t="s">
        <v>219</v>
      </c>
      <c r="C23" s="40">
        <v>0.84</v>
      </c>
      <c r="D23" s="10" t="s">
        <v>232</v>
      </c>
      <c r="E23" s="10" t="s">
        <v>233</v>
      </c>
      <c r="F23" s="10" t="s">
        <v>234</v>
      </c>
      <c r="G23" s="44">
        <v>0.84</v>
      </c>
    </row>
    <row r="24" spans="1:7" ht="150.75" thickBot="1" x14ac:dyDescent="0.3">
      <c r="A24" s="11">
        <v>1</v>
      </c>
      <c r="B24" s="27" t="s">
        <v>237</v>
      </c>
      <c r="C24" s="40">
        <v>1</v>
      </c>
      <c r="D24" s="4" t="s">
        <v>238</v>
      </c>
      <c r="E24" s="4" t="s">
        <v>239</v>
      </c>
      <c r="F24" s="4" t="s">
        <v>240</v>
      </c>
      <c r="G24" s="44">
        <v>1</v>
      </c>
    </row>
    <row r="25" spans="1:7" ht="135.75" thickBot="1" x14ac:dyDescent="0.3">
      <c r="A25" s="11">
        <v>1</v>
      </c>
      <c r="B25" s="27" t="s">
        <v>245</v>
      </c>
      <c r="C25" s="40">
        <v>1</v>
      </c>
      <c r="D25" s="4" t="s">
        <v>246</v>
      </c>
      <c r="E25" s="4" t="s">
        <v>247</v>
      </c>
      <c r="F25" s="4" t="s">
        <v>109</v>
      </c>
      <c r="G25" s="44">
        <v>1</v>
      </c>
    </row>
    <row r="26" spans="1:7" ht="135.75" thickBot="1" x14ac:dyDescent="0.3">
      <c r="A26" s="11">
        <v>1</v>
      </c>
      <c r="B26" s="27" t="s">
        <v>245</v>
      </c>
      <c r="C26" s="40">
        <v>1</v>
      </c>
      <c r="D26" s="4" t="s">
        <v>249</v>
      </c>
      <c r="E26" s="4" t="s">
        <v>250</v>
      </c>
      <c r="F26" s="4" t="s">
        <v>251</v>
      </c>
      <c r="G26" s="44">
        <v>1</v>
      </c>
    </row>
    <row r="27" spans="1:7" ht="150.75" thickBot="1" x14ac:dyDescent="0.3">
      <c r="A27" s="11">
        <v>0</v>
      </c>
      <c r="B27" s="27" t="s">
        <v>245</v>
      </c>
      <c r="C27" s="40">
        <v>0</v>
      </c>
      <c r="D27" s="4" t="s">
        <v>253</v>
      </c>
      <c r="E27" s="4" t="s">
        <v>254</v>
      </c>
      <c r="F27" s="4" t="s">
        <v>255</v>
      </c>
      <c r="G27" s="44">
        <v>0</v>
      </c>
    </row>
  </sheetData>
  <dataValidations count="7">
    <dataValidation type="textLength" allowBlank="1" showInputMessage="1" showErrorMessage="1" errorTitle="Entrada no válida" error="Escriba un texto " promptTitle="Cualquier contenido" prompt=" Escriba la meta concertada a 4 años. Ej. Reducir el consumo en un 8%." sqref="B2:B18 B21:B27" xr:uid="{9520AA3E-FD98-4E4A-B90E-45E4E15BC3FB}">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B19:B20" xr:uid="{C0E5CA94-984C-486B-9134-B4565444B4B4}">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F2:F27" xr:uid="{8AF1A6EB-B778-4C3B-A67C-CC1346550802}">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E2:E27" xr:uid="{D2C2C457-9B6B-4968-B1CD-3580DE02CC4A}">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D2:D27" xr:uid="{063F0520-E679-4373-9A4E-C45BDB5A61E3}">
      <formula1>0</formula1>
      <formula2>4000</formula2>
    </dataValidation>
    <dataValidation type="textLength" allowBlank="1" showInputMessage="1" showErrorMessage="1" errorTitle="Entrada no válida" error="Escriba un texto " promptTitle="Cualquier contenido" prompt=" Escriba el avance TOTAL de la meta de la actividad de acuerdo al indicador formulado. Si está reportando el primer semestre, la información de esta casilla será la misma de la casilla anterior" sqref="G2 G7" xr:uid="{3AC60891-AACE-4129-BAAD-6F888CF3721C}">
      <formula1>0</formula1>
      <formula2>4000</formula2>
    </dataValidation>
    <dataValidation type="textLength" allowBlank="1" showInputMessage="1" showErrorMessage="1" errorTitle="Entrada no válida" error="Escriba un texto " promptTitle="Cualquier contenido" prompt=" Escriba el porcentaje de avance TOTAL de la meta anual. Si está reportando el primer semestre, la información de esta casilla será la misma de la casilla anterior" sqref="A2:A8 C2:C8" xr:uid="{CAA3EABB-11F7-44D0-9AB0-4CCE50BD6E56}">
      <formula1>0</formula1>
      <formula2>4000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2"/>
  <sheetViews>
    <sheetView topLeftCell="A7" workbookViewId="0">
      <pane ySplit="4" topLeftCell="A11" activePane="bottomLeft" state="frozen"/>
      <selection activeCell="Q7" sqref="Q7"/>
      <selection pane="bottomLeft" activeCell="B8" sqref="B8:Z8"/>
    </sheetView>
  </sheetViews>
  <sheetFormatPr baseColWidth="10" defaultColWidth="9.140625" defaultRowHeight="15" x14ac:dyDescent="0.25"/>
  <cols>
    <col min="2" max="2" width="16" customWidth="1"/>
    <col min="3" max="3" width="13" customWidth="1"/>
    <col min="4" max="4" width="14.140625" customWidth="1"/>
    <col min="5" max="5" width="10.42578125" customWidth="1"/>
    <col min="6" max="6" width="10.85546875" customWidth="1"/>
    <col min="7" max="7" width="12.140625" customWidth="1"/>
    <col min="8" max="8" width="12.85546875" style="14" customWidth="1"/>
    <col min="9" max="9" width="13.140625" style="14" customWidth="1"/>
    <col min="10" max="10" width="20.42578125" style="22" customWidth="1"/>
    <col min="11" max="11" width="15.28515625" style="22" customWidth="1"/>
    <col min="12" max="12" width="14.28515625" customWidth="1"/>
    <col min="13" max="13" width="13.7109375" customWidth="1"/>
    <col min="14" max="14" width="14.7109375" style="14" customWidth="1"/>
    <col min="15" max="15" width="13.5703125" customWidth="1"/>
    <col min="16" max="16" width="11.42578125" style="14" customWidth="1"/>
    <col min="17" max="17" width="8.28515625" customWidth="1"/>
    <col min="18" max="18" width="10.7109375" customWidth="1"/>
    <col min="19" max="19" width="8.85546875" customWidth="1"/>
    <col min="20" max="20" width="9.140625" customWidth="1"/>
    <col min="21" max="21" width="10" style="14" customWidth="1"/>
    <col min="22" max="22" width="10.85546875" customWidth="1"/>
    <col min="23" max="23" width="10" style="14" customWidth="1"/>
    <col min="24" max="24" width="12.140625" style="14" customWidth="1"/>
    <col min="25" max="25" width="17.42578125" style="14" customWidth="1"/>
    <col min="26" max="26" width="20" style="14" customWidth="1"/>
    <col min="28" max="256" width="8" hidden="1"/>
  </cols>
  <sheetData>
    <row r="1" spans="1:26" x14ac:dyDescent="0.25">
      <c r="B1" s="1" t="s">
        <v>0</v>
      </c>
      <c r="C1" s="1">
        <v>18</v>
      </c>
      <c r="D1" s="13" t="s">
        <v>1</v>
      </c>
    </row>
    <row r="2" spans="1:26" x14ac:dyDescent="0.25">
      <c r="B2" s="1" t="s">
        <v>2</v>
      </c>
      <c r="C2" s="1">
        <v>135</v>
      </c>
      <c r="D2" s="13" t="s">
        <v>3</v>
      </c>
    </row>
    <row r="3" spans="1:26" x14ac:dyDescent="0.25">
      <c r="B3" s="1" t="s">
        <v>4</v>
      </c>
      <c r="C3" s="1">
        <v>1</v>
      </c>
    </row>
    <row r="4" spans="1:26" x14ac:dyDescent="0.25">
      <c r="B4" s="1" t="s">
        <v>5</v>
      </c>
      <c r="C4" s="1">
        <v>503</v>
      </c>
    </row>
    <row r="5" spans="1:26" x14ac:dyDescent="0.25">
      <c r="B5" s="1" t="s">
        <v>6</v>
      </c>
      <c r="C5" s="3">
        <v>44926</v>
      </c>
    </row>
    <row r="6" spans="1:26" x14ac:dyDescent="0.25">
      <c r="B6" s="1" t="s">
        <v>7</v>
      </c>
      <c r="C6" s="1">
        <v>6</v>
      </c>
      <c r="D6" s="1" t="s">
        <v>8</v>
      </c>
    </row>
    <row r="8" spans="1:26"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C9" s="1">
        <v>4</v>
      </c>
      <c r="D9" s="1">
        <v>7</v>
      </c>
      <c r="E9" s="1">
        <v>8</v>
      </c>
      <c r="F9" s="1">
        <v>12</v>
      </c>
      <c r="G9" s="1">
        <v>20</v>
      </c>
      <c r="H9" s="12">
        <v>23</v>
      </c>
      <c r="I9" s="12">
        <v>28</v>
      </c>
      <c r="J9" s="23">
        <v>35</v>
      </c>
      <c r="K9" s="23">
        <v>36</v>
      </c>
      <c r="L9" s="1">
        <v>44</v>
      </c>
      <c r="M9" s="1">
        <v>48</v>
      </c>
      <c r="N9" s="12">
        <v>52</v>
      </c>
      <c r="O9" s="1">
        <v>55</v>
      </c>
      <c r="P9" s="12">
        <v>60</v>
      </c>
      <c r="Q9" s="1">
        <v>64</v>
      </c>
      <c r="R9" s="1">
        <v>68</v>
      </c>
      <c r="S9" s="1">
        <v>71</v>
      </c>
      <c r="T9" s="1">
        <v>72</v>
      </c>
      <c r="U9" s="12">
        <v>76</v>
      </c>
      <c r="V9" s="1">
        <v>80</v>
      </c>
      <c r="W9" s="12">
        <v>84</v>
      </c>
      <c r="X9" s="12">
        <v>88</v>
      </c>
      <c r="Y9" s="12">
        <v>96</v>
      </c>
      <c r="Z9" s="12">
        <v>100</v>
      </c>
    </row>
    <row r="10" spans="1:26" s="20" customFormat="1" ht="90.75" thickBot="1" x14ac:dyDescent="0.3">
      <c r="C10" s="21" t="s">
        <v>11</v>
      </c>
      <c r="D10" s="21" t="s">
        <v>12</v>
      </c>
      <c r="E10" s="21" t="s">
        <v>13</v>
      </c>
      <c r="F10" s="21" t="s">
        <v>14</v>
      </c>
      <c r="G10" s="21" t="s">
        <v>15</v>
      </c>
      <c r="H10" s="21" t="s">
        <v>16</v>
      </c>
      <c r="I10" s="21" t="s">
        <v>17</v>
      </c>
      <c r="J10" s="24" t="s">
        <v>18</v>
      </c>
      <c r="K10" s="24" t="s">
        <v>19</v>
      </c>
      <c r="L10" s="21" t="s">
        <v>20</v>
      </c>
      <c r="M10" s="21" t="s">
        <v>21</v>
      </c>
      <c r="N10" s="21" t="s">
        <v>22</v>
      </c>
      <c r="O10" s="21" t="s">
        <v>23</v>
      </c>
      <c r="P10" s="21" t="s">
        <v>24</v>
      </c>
      <c r="Q10" s="21" t="s">
        <v>25</v>
      </c>
      <c r="R10" s="21" t="s">
        <v>26</v>
      </c>
      <c r="S10" s="21" t="s">
        <v>27</v>
      </c>
      <c r="T10" s="21" t="s">
        <v>28</v>
      </c>
      <c r="U10" s="21" t="s">
        <v>29</v>
      </c>
      <c r="V10" s="21" t="s">
        <v>30</v>
      </c>
      <c r="W10" s="21" t="s">
        <v>31</v>
      </c>
      <c r="X10" s="21" t="s">
        <v>32</v>
      </c>
      <c r="Y10" s="21" t="s">
        <v>33</v>
      </c>
      <c r="Z10" s="21" t="s">
        <v>34</v>
      </c>
    </row>
    <row r="11" spans="1:26" ht="270.75" thickBot="1" x14ac:dyDescent="0.3">
      <c r="A11" s="1">
        <v>1</v>
      </c>
      <c r="B11" t="s">
        <v>35</v>
      </c>
      <c r="C11" s="4" t="s">
        <v>65</v>
      </c>
      <c r="D11" s="4" t="s">
        <v>66</v>
      </c>
      <c r="E11" s="4" t="s">
        <v>84</v>
      </c>
      <c r="F11" s="4" t="s">
        <v>57</v>
      </c>
      <c r="G11" s="4" t="s">
        <v>100</v>
      </c>
      <c r="H11" s="5" t="s">
        <v>101</v>
      </c>
      <c r="I11" s="5" t="s">
        <v>102</v>
      </c>
      <c r="J11" s="25" t="s">
        <v>103</v>
      </c>
      <c r="K11" s="27" t="s">
        <v>104</v>
      </c>
      <c r="L11" s="4" t="s">
        <v>105</v>
      </c>
      <c r="M11" s="2" t="s">
        <v>256</v>
      </c>
      <c r="N11" s="15">
        <v>0.42799999999999999</v>
      </c>
      <c r="O11" s="4" t="s">
        <v>106</v>
      </c>
      <c r="P11" s="15">
        <v>0.42799999999999999</v>
      </c>
      <c r="Q11" s="4" t="s">
        <v>107</v>
      </c>
      <c r="R11" s="4" t="s">
        <v>108</v>
      </c>
      <c r="S11" s="4" t="s">
        <v>109</v>
      </c>
      <c r="T11" s="2" t="s">
        <v>110</v>
      </c>
      <c r="U11" s="18">
        <v>1.5</v>
      </c>
      <c r="V11" s="4" t="s">
        <v>111</v>
      </c>
      <c r="W11" s="5">
        <v>0</v>
      </c>
      <c r="X11" s="5">
        <v>0</v>
      </c>
      <c r="Y11" s="16">
        <v>0</v>
      </c>
      <c r="Z11" s="16" t="s">
        <v>102</v>
      </c>
    </row>
    <row r="12" spans="1:26" ht="270.75" thickBot="1" x14ac:dyDescent="0.3">
      <c r="A12" s="1">
        <v>2</v>
      </c>
      <c r="B12" t="s">
        <v>112</v>
      </c>
      <c r="C12" s="4" t="s">
        <v>65</v>
      </c>
      <c r="D12" s="4" t="s">
        <v>66</v>
      </c>
      <c r="E12" s="4" t="s">
        <v>84</v>
      </c>
      <c r="F12" s="4" t="s">
        <v>39</v>
      </c>
      <c r="G12" s="4" t="s">
        <v>100</v>
      </c>
      <c r="H12" s="5" t="s">
        <v>101</v>
      </c>
      <c r="I12" s="5" t="s">
        <v>102</v>
      </c>
      <c r="J12" s="25" t="s">
        <v>103</v>
      </c>
      <c r="K12" s="27" t="s">
        <v>104</v>
      </c>
      <c r="L12" s="4" t="s">
        <v>105</v>
      </c>
      <c r="M12" s="2" t="s">
        <v>256</v>
      </c>
      <c r="N12" s="15">
        <v>0.42799999999999999</v>
      </c>
      <c r="O12" s="4" t="s">
        <v>113</v>
      </c>
      <c r="P12" s="15">
        <v>0.42799999999999999</v>
      </c>
      <c r="Q12" s="4" t="s">
        <v>114</v>
      </c>
      <c r="R12" s="4" t="s">
        <v>115</v>
      </c>
      <c r="S12" s="4" t="s">
        <v>116</v>
      </c>
      <c r="T12" s="6" t="s">
        <v>257</v>
      </c>
      <c r="U12" s="11">
        <v>1</v>
      </c>
      <c r="V12" s="4" t="s">
        <v>111</v>
      </c>
      <c r="W12" s="5">
        <v>0</v>
      </c>
      <c r="X12" s="5">
        <v>0</v>
      </c>
      <c r="Y12" s="16">
        <v>0</v>
      </c>
      <c r="Z12" s="16" t="s">
        <v>102</v>
      </c>
    </row>
    <row r="13" spans="1:26" ht="195.75" thickBot="1" x14ac:dyDescent="0.3">
      <c r="A13" s="1">
        <v>3</v>
      </c>
      <c r="B13" t="s">
        <v>117</v>
      </c>
      <c r="C13" s="4" t="s">
        <v>65</v>
      </c>
      <c r="D13" s="4" t="s">
        <v>66</v>
      </c>
      <c r="E13" s="4" t="s">
        <v>84</v>
      </c>
      <c r="F13" s="4" t="s">
        <v>39</v>
      </c>
      <c r="G13" s="4" t="s">
        <v>100</v>
      </c>
      <c r="H13" s="5" t="s">
        <v>101</v>
      </c>
      <c r="I13" s="5" t="s">
        <v>102</v>
      </c>
      <c r="J13" s="26" t="s">
        <v>103</v>
      </c>
      <c r="K13" s="27" t="s">
        <v>104</v>
      </c>
      <c r="L13" s="4" t="s">
        <v>105</v>
      </c>
      <c r="M13" s="2" t="s">
        <v>256</v>
      </c>
      <c r="N13" s="15">
        <v>0.42799999999999999</v>
      </c>
      <c r="O13" s="4" t="s">
        <v>118</v>
      </c>
      <c r="P13" s="15">
        <v>0.42799999999999999</v>
      </c>
      <c r="Q13" s="4" t="s">
        <v>119</v>
      </c>
      <c r="R13" s="4" t="s">
        <v>120</v>
      </c>
      <c r="S13" s="4" t="s">
        <v>121</v>
      </c>
      <c r="T13" s="8" t="s">
        <v>142</v>
      </c>
      <c r="U13" s="11">
        <v>1</v>
      </c>
      <c r="V13" s="4" t="s">
        <v>122</v>
      </c>
      <c r="W13" s="5">
        <v>0</v>
      </c>
      <c r="X13" s="5">
        <v>0</v>
      </c>
      <c r="Y13" s="16">
        <v>0</v>
      </c>
      <c r="Z13" s="16" t="s">
        <v>102</v>
      </c>
    </row>
    <row r="14" spans="1:26" ht="210.75" thickBot="1" x14ac:dyDescent="0.3">
      <c r="A14" s="1">
        <v>4</v>
      </c>
      <c r="B14" t="s">
        <v>123</v>
      </c>
      <c r="C14" s="4" t="s">
        <v>60</v>
      </c>
      <c r="D14" s="4" t="s">
        <v>66</v>
      </c>
      <c r="E14" s="4" t="s">
        <v>84</v>
      </c>
      <c r="F14" s="4" t="s">
        <v>57</v>
      </c>
      <c r="G14" s="4" t="s">
        <v>100</v>
      </c>
      <c r="H14" s="5" t="s">
        <v>101</v>
      </c>
      <c r="I14" s="5" t="s">
        <v>102</v>
      </c>
      <c r="J14" s="25" t="s">
        <v>103</v>
      </c>
      <c r="K14" s="27" t="s">
        <v>104</v>
      </c>
      <c r="L14" s="4" t="s">
        <v>105</v>
      </c>
      <c r="M14" s="2" t="s">
        <v>256</v>
      </c>
      <c r="N14" s="15">
        <v>0.42799999999999999</v>
      </c>
      <c r="O14" s="4" t="s">
        <v>118</v>
      </c>
      <c r="P14" s="15">
        <v>0.42799999999999999</v>
      </c>
      <c r="Q14" s="4" t="s">
        <v>124</v>
      </c>
      <c r="R14" s="4" t="s">
        <v>125</v>
      </c>
      <c r="S14" s="4" t="s">
        <v>126</v>
      </c>
      <c r="T14" s="8" t="s">
        <v>258</v>
      </c>
      <c r="U14" s="11">
        <v>2</v>
      </c>
      <c r="V14" s="4" t="s">
        <v>122</v>
      </c>
      <c r="W14" s="5">
        <v>0</v>
      </c>
      <c r="X14" s="5">
        <v>0</v>
      </c>
      <c r="Y14" s="16">
        <v>0</v>
      </c>
      <c r="Z14" s="16" t="s">
        <v>102</v>
      </c>
    </row>
    <row r="15" spans="1:26" ht="240.75" thickBot="1" x14ac:dyDescent="0.3">
      <c r="A15" s="1">
        <v>5</v>
      </c>
      <c r="B15" t="s">
        <v>128</v>
      </c>
      <c r="C15" s="4" t="s">
        <v>70</v>
      </c>
      <c r="D15" s="4" t="s">
        <v>66</v>
      </c>
      <c r="E15" s="4" t="s">
        <v>86</v>
      </c>
      <c r="F15" s="4" t="s">
        <v>39</v>
      </c>
      <c r="G15" s="4" t="s">
        <v>129</v>
      </c>
      <c r="H15" s="5" t="s">
        <v>101</v>
      </c>
      <c r="I15" s="5" t="s">
        <v>102</v>
      </c>
      <c r="J15" s="27" t="s">
        <v>130</v>
      </c>
      <c r="K15" s="27" t="s">
        <v>131</v>
      </c>
      <c r="L15" s="4" t="s">
        <v>105</v>
      </c>
      <c r="M15" s="2" t="s">
        <v>259</v>
      </c>
      <c r="N15" s="15">
        <v>-0.1792</v>
      </c>
      <c r="O15" s="4" t="s">
        <v>132</v>
      </c>
      <c r="P15" s="15">
        <v>-0.1792</v>
      </c>
      <c r="Q15" s="4" t="s">
        <v>133</v>
      </c>
      <c r="R15" s="4" t="s">
        <v>134</v>
      </c>
      <c r="S15" s="4" t="s">
        <v>135</v>
      </c>
      <c r="T15" s="8" t="s">
        <v>260</v>
      </c>
      <c r="U15" s="19">
        <v>1</v>
      </c>
      <c r="V15" s="4" t="s">
        <v>111</v>
      </c>
      <c r="W15" s="5">
        <v>0</v>
      </c>
      <c r="X15" s="5">
        <v>0</v>
      </c>
      <c r="Y15" s="16">
        <v>0</v>
      </c>
      <c r="Z15" s="16" t="s">
        <v>102</v>
      </c>
    </row>
    <row r="16" spans="1:26" ht="255.75" thickBot="1" x14ac:dyDescent="0.3">
      <c r="A16" s="1">
        <v>6</v>
      </c>
      <c r="B16" t="s">
        <v>136</v>
      </c>
      <c r="C16" s="4" t="s">
        <v>70</v>
      </c>
      <c r="D16" s="4" t="s">
        <v>66</v>
      </c>
      <c r="E16" s="4" t="s">
        <v>86</v>
      </c>
      <c r="F16" s="4" t="s">
        <v>57</v>
      </c>
      <c r="G16" s="4" t="s">
        <v>129</v>
      </c>
      <c r="H16" s="5" t="s">
        <v>101</v>
      </c>
      <c r="I16" s="5" t="s">
        <v>102</v>
      </c>
      <c r="J16" s="27" t="s">
        <v>130</v>
      </c>
      <c r="K16" s="27" t="s">
        <v>131</v>
      </c>
      <c r="L16" s="4" t="s">
        <v>105</v>
      </c>
      <c r="M16" s="2" t="s">
        <v>259</v>
      </c>
      <c r="N16" s="15">
        <v>-0.1792</v>
      </c>
      <c r="O16" s="4" t="s">
        <v>132</v>
      </c>
      <c r="P16" s="15">
        <v>-0.1792</v>
      </c>
      <c r="Q16" s="4" t="s">
        <v>137</v>
      </c>
      <c r="R16" s="4" t="s">
        <v>108</v>
      </c>
      <c r="S16" s="4" t="s">
        <v>109</v>
      </c>
      <c r="T16" s="2" t="s">
        <v>110</v>
      </c>
      <c r="U16" s="18">
        <v>1.5</v>
      </c>
      <c r="V16" s="4" t="s">
        <v>111</v>
      </c>
      <c r="W16" s="5">
        <v>0</v>
      </c>
      <c r="X16" s="5">
        <v>0</v>
      </c>
      <c r="Y16" s="16">
        <v>0</v>
      </c>
      <c r="Z16" s="16" t="s">
        <v>102</v>
      </c>
    </row>
    <row r="17" spans="1:26" ht="240.75" thickBot="1" x14ac:dyDescent="0.3">
      <c r="A17" s="1">
        <v>7</v>
      </c>
      <c r="B17" t="s">
        <v>138</v>
      </c>
      <c r="C17" s="4" t="s">
        <v>70</v>
      </c>
      <c r="D17" s="4" t="s">
        <v>66</v>
      </c>
      <c r="E17" s="4" t="s">
        <v>86</v>
      </c>
      <c r="F17" s="4" t="s">
        <v>39</v>
      </c>
      <c r="G17" s="4" t="s">
        <v>129</v>
      </c>
      <c r="H17" s="5" t="s">
        <v>101</v>
      </c>
      <c r="I17" s="5" t="s">
        <v>102</v>
      </c>
      <c r="J17" s="27" t="s">
        <v>130</v>
      </c>
      <c r="K17" s="27" t="s">
        <v>131</v>
      </c>
      <c r="L17" s="4" t="s">
        <v>105</v>
      </c>
      <c r="M17" s="2" t="s">
        <v>259</v>
      </c>
      <c r="N17" s="15">
        <v>-0.1792</v>
      </c>
      <c r="O17" s="4" t="s">
        <v>132</v>
      </c>
      <c r="P17" s="15">
        <v>-0.1792</v>
      </c>
      <c r="Q17" s="4" t="s">
        <v>139</v>
      </c>
      <c r="R17" s="4" t="s">
        <v>140</v>
      </c>
      <c r="S17" s="4" t="s">
        <v>141</v>
      </c>
      <c r="T17" s="8" t="s">
        <v>142</v>
      </c>
      <c r="U17" s="11">
        <v>1</v>
      </c>
      <c r="V17" s="4" t="s">
        <v>122</v>
      </c>
      <c r="W17" s="5">
        <v>0</v>
      </c>
      <c r="X17" s="5">
        <v>0</v>
      </c>
      <c r="Y17" s="16">
        <v>0</v>
      </c>
      <c r="Z17" s="16" t="s">
        <v>102</v>
      </c>
    </row>
    <row r="18" spans="1:26" ht="255.75" thickBot="1" x14ac:dyDescent="0.3">
      <c r="A18" s="1">
        <v>8</v>
      </c>
      <c r="B18" t="s">
        <v>143</v>
      </c>
      <c r="C18" s="4" t="s">
        <v>87</v>
      </c>
      <c r="D18" s="4" t="s">
        <v>66</v>
      </c>
      <c r="E18" s="4" t="s">
        <v>94</v>
      </c>
      <c r="F18" s="4" t="s">
        <v>57</v>
      </c>
      <c r="G18" s="4" t="s">
        <v>144</v>
      </c>
      <c r="H18" s="5" t="s">
        <v>101</v>
      </c>
      <c r="I18" s="5" t="s">
        <v>145</v>
      </c>
      <c r="J18" s="26" t="s">
        <v>146</v>
      </c>
      <c r="K18" s="27" t="s">
        <v>147</v>
      </c>
      <c r="L18" s="4" t="s">
        <v>148</v>
      </c>
      <c r="M18" s="2" t="s">
        <v>261</v>
      </c>
      <c r="N18" s="11">
        <v>1</v>
      </c>
      <c r="O18" s="7" t="s">
        <v>149</v>
      </c>
      <c r="P18" s="11">
        <v>1</v>
      </c>
      <c r="Q18" s="4" t="s">
        <v>150</v>
      </c>
      <c r="R18" s="4" t="s">
        <v>151</v>
      </c>
      <c r="S18" s="4" t="s">
        <v>109</v>
      </c>
      <c r="T18" s="6" t="s">
        <v>262</v>
      </c>
      <c r="U18" s="11">
        <v>3.5</v>
      </c>
      <c r="V18" s="4" t="s">
        <v>111</v>
      </c>
      <c r="W18" s="5">
        <v>0</v>
      </c>
      <c r="X18" s="5">
        <v>0</v>
      </c>
      <c r="Y18" s="16">
        <v>0</v>
      </c>
      <c r="Z18" s="16" t="s">
        <v>102</v>
      </c>
    </row>
    <row r="19" spans="1:26" ht="255.75" thickBot="1" x14ac:dyDescent="0.3">
      <c r="A19" s="1">
        <v>9</v>
      </c>
      <c r="B19" t="s">
        <v>152</v>
      </c>
      <c r="C19" s="4" t="s">
        <v>87</v>
      </c>
      <c r="D19" s="4" t="s">
        <v>66</v>
      </c>
      <c r="E19" s="4" t="s">
        <v>94</v>
      </c>
      <c r="F19" s="4" t="s">
        <v>76</v>
      </c>
      <c r="G19" s="4" t="s">
        <v>144</v>
      </c>
      <c r="H19" s="5" t="s">
        <v>101</v>
      </c>
      <c r="I19" s="5" t="s">
        <v>145</v>
      </c>
      <c r="J19" s="27" t="s">
        <v>153</v>
      </c>
      <c r="K19" s="27" t="s">
        <v>147</v>
      </c>
      <c r="L19" s="4" t="s">
        <v>148</v>
      </c>
      <c r="M19" s="2" t="s">
        <v>261</v>
      </c>
      <c r="N19" s="11">
        <v>1</v>
      </c>
      <c r="O19" s="7" t="s">
        <v>149</v>
      </c>
      <c r="P19" s="11">
        <v>1</v>
      </c>
      <c r="Q19" s="4" t="s">
        <v>154</v>
      </c>
      <c r="R19" s="4" t="s">
        <v>155</v>
      </c>
      <c r="S19" s="4" t="s">
        <v>156</v>
      </c>
      <c r="T19" s="8" t="s">
        <v>142</v>
      </c>
      <c r="U19" s="11">
        <v>1</v>
      </c>
      <c r="V19" s="4" t="s">
        <v>122</v>
      </c>
      <c r="W19" s="5">
        <v>0</v>
      </c>
      <c r="X19" s="5">
        <v>0</v>
      </c>
      <c r="Y19" s="16">
        <v>0</v>
      </c>
      <c r="Z19" s="16" t="s">
        <v>102</v>
      </c>
    </row>
    <row r="20" spans="1:26" ht="270.75" thickBot="1" x14ac:dyDescent="0.3">
      <c r="A20" s="1">
        <v>10</v>
      </c>
      <c r="B20" t="s">
        <v>157</v>
      </c>
      <c r="C20" s="4" t="s">
        <v>87</v>
      </c>
      <c r="D20" s="4" t="s">
        <v>66</v>
      </c>
      <c r="E20" s="4" t="s">
        <v>94</v>
      </c>
      <c r="F20" s="4" t="s">
        <v>39</v>
      </c>
      <c r="G20" s="4" t="s">
        <v>144</v>
      </c>
      <c r="H20" s="5" t="s">
        <v>101</v>
      </c>
      <c r="I20" s="5" t="s">
        <v>145</v>
      </c>
      <c r="J20" s="27" t="s">
        <v>158</v>
      </c>
      <c r="K20" s="27" t="s">
        <v>147</v>
      </c>
      <c r="L20" s="4" t="s">
        <v>148</v>
      </c>
      <c r="M20" s="2" t="s">
        <v>261</v>
      </c>
      <c r="N20" s="11">
        <v>1</v>
      </c>
      <c r="O20" s="7" t="s">
        <v>149</v>
      </c>
      <c r="P20" s="11">
        <v>1</v>
      </c>
      <c r="Q20" s="4" t="s">
        <v>159</v>
      </c>
      <c r="R20" s="4" t="s">
        <v>160</v>
      </c>
      <c r="S20" s="4" t="s">
        <v>161</v>
      </c>
      <c r="T20" s="8" t="s">
        <v>263</v>
      </c>
      <c r="U20" s="11">
        <v>1</v>
      </c>
      <c r="V20" s="4" t="s">
        <v>111</v>
      </c>
      <c r="W20" s="5">
        <v>0</v>
      </c>
      <c r="X20" s="5">
        <v>0</v>
      </c>
      <c r="Y20" s="16">
        <v>0</v>
      </c>
      <c r="Z20" s="16" t="s">
        <v>102</v>
      </c>
    </row>
    <row r="21" spans="1:26" ht="255.75" thickBot="1" x14ac:dyDescent="0.3">
      <c r="A21" s="1">
        <v>11</v>
      </c>
      <c r="B21" t="s">
        <v>162</v>
      </c>
      <c r="C21" s="4" t="s">
        <v>87</v>
      </c>
      <c r="D21" s="4" t="s">
        <v>66</v>
      </c>
      <c r="E21" s="4" t="s">
        <v>94</v>
      </c>
      <c r="F21" s="4" t="s">
        <v>39</v>
      </c>
      <c r="G21" s="4" t="s">
        <v>144</v>
      </c>
      <c r="H21" s="5" t="s">
        <v>101</v>
      </c>
      <c r="I21" s="5" t="s">
        <v>163</v>
      </c>
      <c r="J21" s="27" t="s">
        <v>164</v>
      </c>
      <c r="K21" s="27" t="s">
        <v>147</v>
      </c>
      <c r="L21" s="7" t="s">
        <v>165</v>
      </c>
      <c r="M21" s="2" t="s">
        <v>166</v>
      </c>
      <c r="N21" s="11">
        <v>1</v>
      </c>
      <c r="O21" s="4" t="s">
        <v>167</v>
      </c>
      <c r="P21" s="11">
        <v>1</v>
      </c>
      <c r="Q21" s="4" t="s">
        <v>168</v>
      </c>
      <c r="R21" s="4" t="s">
        <v>169</v>
      </c>
      <c r="S21" s="4" t="s">
        <v>170</v>
      </c>
      <c r="T21" s="8" t="s">
        <v>142</v>
      </c>
      <c r="U21" s="11">
        <v>1</v>
      </c>
      <c r="V21" s="4" t="s">
        <v>111</v>
      </c>
      <c r="W21" s="5">
        <v>0</v>
      </c>
      <c r="X21" s="5">
        <v>0</v>
      </c>
      <c r="Y21" s="16">
        <v>0</v>
      </c>
      <c r="Z21" s="16" t="s">
        <v>102</v>
      </c>
    </row>
    <row r="22" spans="1:26" ht="255.75" thickBot="1" x14ac:dyDescent="0.3">
      <c r="A22" s="1">
        <v>12</v>
      </c>
      <c r="B22" t="s">
        <v>171</v>
      </c>
      <c r="C22" s="4" t="s">
        <v>87</v>
      </c>
      <c r="D22" s="4" t="s">
        <v>66</v>
      </c>
      <c r="E22" s="4" t="s">
        <v>94</v>
      </c>
      <c r="F22" s="4" t="s">
        <v>57</v>
      </c>
      <c r="G22" s="4" t="s">
        <v>144</v>
      </c>
      <c r="H22" s="5" t="s">
        <v>101</v>
      </c>
      <c r="I22" s="5" t="s">
        <v>163</v>
      </c>
      <c r="J22" s="26" t="s">
        <v>172</v>
      </c>
      <c r="K22" s="27" t="s">
        <v>147</v>
      </c>
      <c r="L22" s="7" t="s">
        <v>165</v>
      </c>
      <c r="M22" s="2" t="s">
        <v>166</v>
      </c>
      <c r="N22" s="11">
        <v>1</v>
      </c>
      <c r="O22" s="4" t="s">
        <v>167</v>
      </c>
      <c r="P22" s="11">
        <v>1</v>
      </c>
      <c r="Q22" s="4" t="s">
        <v>173</v>
      </c>
      <c r="R22" s="4" t="s">
        <v>174</v>
      </c>
      <c r="S22" s="4" t="s">
        <v>175</v>
      </c>
      <c r="T22" s="6" t="s">
        <v>127</v>
      </c>
      <c r="U22" s="11">
        <v>1</v>
      </c>
      <c r="V22" s="4" t="s">
        <v>111</v>
      </c>
      <c r="W22" s="5">
        <v>0</v>
      </c>
      <c r="X22" s="5">
        <v>0</v>
      </c>
      <c r="Y22" s="16">
        <v>0</v>
      </c>
      <c r="Z22" s="16" t="s">
        <v>102</v>
      </c>
    </row>
    <row r="23" spans="1:26" ht="255.75" thickBot="1" x14ac:dyDescent="0.3">
      <c r="A23" s="1">
        <v>13</v>
      </c>
      <c r="B23" t="s">
        <v>176</v>
      </c>
      <c r="C23" s="4" t="s">
        <v>87</v>
      </c>
      <c r="D23" s="4" t="s">
        <v>66</v>
      </c>
      <c r="E23" s="4" t="s">
        <v>94</v>
      </c>
      <c r="F23" s="4" t="s">
        <v>57</v>
      </c>
      <c r="G23" s="4" t="s">
        <v>144</v>
      </c>
      <c r="H23" s="5" t="s">
        <v>101</v>
      </c>
      <c r="I23" s="5" t="s">
        <v>163</v>
      </c>
      <c r="J23" s="26" t="s">
        <v>146</v>
      </c>
      <c r="K23" s="27" t="s">
        <v>147</v>
      </c>
      <c r="L23" s="7" t="s">
        <v>165</v>
      </c>
      <c r="M23" s="2" t="s">
        <v>166</v>
      </c>
      <c r="N23" s="11">
        <v>1</v>
      </c>
      <c r="O23" s="4" t="s">
        <v>167</v>
      </c>
      <c r="P23" s="11">
        <v>1</v>
      </c>
      <c r="Q23" s="4" t="s">
        <v>177</v>
      </c>
      <c r="R23" s="4" t="s">
        <v>178</v>
      </c>
      <c r="S23" s="4" t="s">
        <v>179</v>
      </c>
      <c r="T23" s="8" t="s">
        <v>142</v>
      </c>
      <c r="U23" s="11">
        <v>1</v>
      </c>
      <c r="V23" s="4" t="s">
        <v>111</v>
      </c>
      <c r="W23" s="5">
        <v>0</v>
      </c>
      <c r="X23" s="5">
        <v>0</v>
      </c>
      <c r="Y23" s="16">
        <v>0</v>
      </c>
      <c r="Z23" s="16" t="s">
        <v>102</v>
      </c>
    </row>
    <row r="24" spans="1:26" ht="255.75" thickBot="1" x14ac:dyDescent="0.3">
      <c r="A24" s="1">
        <v>14</v>
      </c>
      <c r="B24" t="s">
        <v>180</v>
      </c>
      <c r="C24" s="4" t="s">
        <v>87</v>
      </c>
      <c r="D24" s="4" t="s">
        <v>66</v>
      </c>
      <c r="E24" s="4" t="s">
        <v>94</v>
      </c>
      <c r="F24" s="4" t="s">
        <v>39</v>
      </c>
      <c r="G24" s="4" t="s">
        <v>144</v>
      </c>
      <c r="H24" s="5" t="s">
        <v>101</v>
      </c>
      <c r="I24" s="5" t="s">
        <v>163</v>
      </c>
      <c r="J24" s="26" t="s">
        <v>172</v>
      </c>
      <c r="K24" s="27" t="s">
        <v>147</v>
      </c>
      <c r="L24" s="7" t="s">
        <v>165</v>
      </c>
      <c r="M24" s="2" t="s">
        <v>166</v>
      </c>
      <c r="N24" s="11">
        <v>1</v>
      </c>
      <c r="O24" s="4" t="s">
        <v>167</v>
      </c>
      <c r="P24" s="11">
        <v>1</v>
      </c>
      <c r="Q24" s="4" t="s">
        <v>181</v>
      </c>
      <c r="R24" s="4" t="s">
        <v>182</v>
      </c>
      <c r="S24" s="4" t="s">
        <v>170</v>
      </c>
      <c r="T24" s="8" t="s">
        <v>263</v>
      </c>
      <c r="U24" s="11">
        <v>1</v>
      </c>
      <c r="V24" s="4" t="s">
        <v>111</v>
      </c>
      <c r="W24" s="5">
        <v>0</v>
      </c>
      <c r="X24" s="5">
        <v>0</v>
      </c>
      <c r="Y24" s="16">
        <v>0</v>
      </c>
      <c r="Z24" s="16" t="s">
        <v>102</v>
      </c>
    </row>
    <row r="25" spans="1:26" ht="300.75" thickBot="1" x14ac:dyDescent="0.3">
      <c r="A25" s="1">
        <v>15</v>
      </c>
      <c r="B25" t="s">
        <v>183</v>
      </c>
      <c r="C25" s="4" t="s">
        <v>87</v>
      </c>
      <c r="D25" s="4" t="s">
        <v>66</v>
      </c>
      <c r="E25" s="4" t="s">
        <v>94</v>
      </c>
      <c r="F25" s="4" t="s">
        <v>39</v>
      </c>
      <c r="G25" s="4" t="s">
        <v>144</v>
      </c>
      <c r="H25" s="5" t="s">
        <v>101</v>
      </c>
      <c r="I25" s="5" t="s">
        <v>163</v>
      </c>
      <c r="J25" s="27" t="s">
        <v>184</v>
      </c>
      <c r="K25" s="27" t="s">
        <v>147</v>
      </c>
      <c r="L25" s="7" t="s">
        <v>165</v>
      </c>
      <c r="M25" s="2" t="s">
        <v>166</v>
      </c>
      <c r="N25" s="11">
        <v>1</v>
      </c>
      <c r="O25" s="4" t="s">
        <v>167</v>
      </c>
      <c r="P25" s="11">
        <v>1</v>
      </c>
      <c r="Q25" s="4" t="s">
        <v>185</v>
      </c>
      <c r="R25" s="4" t="s">
        <v>186</v>
      </c>
      <c r="S25" s="4" t="s">
        <v>187</v>
      </c>
      <c r="T25" s="8" t="s">
        <v>188</v>
      </c>
      <c r="U25" s="11">
        <v>0.5</v>
      </c>
      <c r="V25" s="4" t="s">
        <v>111</v>
      </c>
      <c r="W25" s="5">
        <v>0</v>
      </c>
      <c r="X25" s="5">
        <v>0</v>
      </c>
      <c r="Y25" s="16">
        <v>0</v>
      </c>
      <c r="Z25" s="16" t="s">
        <v>102</v>
      </c>
    </row>
    <row r="26" spans="1:26" ht="255.75" thickBot="1" x14ac:dyDescent="0.3">
      <c r="A26" s="1">
        <v>16</v>
      </c>
      <c r="B26" t="s">
        <v>189</v>
      </c>
      <c r="C26" s="4" t="s">
        <v>87</v>
      </c>
      <c r="D26" s="4" t="s">
        <v>66</v>
      </c>
      <c r="E26" s="4" t="s">
        <v>94</v>
      </c>
      <c r="F26" s="4" t="s">
        <v>76</v>
      </c>
      <c r="G26" s="4" t="s">
        <v>144</v>
      </c>
      <c r="H26" s="5" t="s">
        <v>101</v>
      </c>
      <c r="I26" s="5" t="s">
        <v>163</v>
      </c>
      <c r="J26" s="26" t="s">
        <v>146</v>
      </c>
      <c r="K26" s="27" t="s">
        <v>147</v>
      </c>
      <c r="L26" s="7" t="s">
        <v>165</v>
      </c>
      <c r="M26" s="2" t="s">
        <v>166</v>
      </c>
      <c r="N26" s="11">
        <v>1</v>
      </c>
      <c r="O26" s="4" t="s">
        <v>167</v>
      </c>
      <c r="P26" s="11">
        <v>1</v>
      </c>
      <c r="Q26" s="4" t="s">
        <v>190</v>
      </c>
      <c r="R26" s="4" t="s">
        <v>191</v>
      </c>
      <c r="S26" s="4" t="s">
        <v>192</v>
      </c>
      <c r="T26" s="8" t="s">
        <v>142</v>
      </c>
      <c r="U26" s="11">
        <v>1</v>
      </c>
      <c r="V26" s="4" t="s">
        <v>111</v>
      </c>
      <c r="W26" s="5">
        <v>0</v>
      </c>
      <c r="X26" s="5">
        <v>0</v>
      </c>
      <c r="Y26" s="16">
        <v>0</v>
      </c>
      <c r="Z26" s="16" t="s">
        <v>102</v>
      </c>
    </row>
    <row r="27" spans="1:26" ht="300.75" thickBot="1" x14ac:dyDescent="0.3">
      <c r="A27" s="1">
        <v>17</v>
      </c>
      <c r="B27" t="s">
        <v>193</v>
      </c>
      <c r="C27" s="4" t="s">
        <v>87</v>
      </c>
      <c r="D27" s="4" t="s">
        <v>66</v>
      </c>
      <c r="E27" s="4" t="s">
        <v>94</v>
      </c>
      <c r="F27" s="4" t="s">
        <v>39</v>
      </c>
      <c r="G27" s="4" t="s">
        <v>144</v>
      </c>
      <c r="H27" s="5" t="s">
        <v>101</v>
      </c>
      <c r="I27" s="5" t="s">
        <v>194</v>
      </c>
      <c r="J27" s="27" t="s">
        <v>195</v>
      </c>
      <c r="K27" s="27" t="s">
        <v>147</v>
      </c>
      <c r="L27" s="7" t="s">
        <v>165</v>
      </c>
      <c r="M27" s="9" t="s">
        <v>196</v>
      </c>
      <c r="N27" s="11">
        <v>1</v>
      </c>
      <c r="O27" s="4" t="s">
        <v>167</v>
      </c>
      <c r="P27" s="11">
        <v>1</v>
      </c>
      <c r="Q27" s="4" t="s">
        <v>197</v>
      </c>
      <c r="R27" s="4" t="s">
        <v>198</v>
      </c>
      <c r="S27" s="4" t="s">
        <v>199</v>
      </c>
      <c r="T27" s="8" t="s">
        <v>264</v>
      </c>
      <c r="U27" s="11">
        <v>1</v>
      </c>
      <c r="V27" s="4" t="s">
        <v>200</v>
      </c>
      <c r="W27" s="5">
        <v>0</v>
      </c>
      <c r="X27" s="5">
        <v>0</v>
      </c>
      <c r="Y27" s="16">
        <v>0</v>
      </c>
      <c r="Z27" s="16" t="s">
        <v>102</v>
      </c>
    </row>
    <row r="28" spans="1:26" ht="330.75" thickBot="1" x14ac:dyDescent="0.3">
      <c r="A28" s="1">
        <v>18</v>
      </c>
      <c r="B28" t="s">
        <v>201</v>
      </c>
      <c r="C28" s="4" t="s">
        <v>85</v>
      </c>
      <c r="D28" s="4" t="s">
        <v>66</v>
      </c>
      <c r="E28" s="4" t="s">
        <v>94</v>
      </c>
      <c r="F28" s="4" t="s">
        <v>39</v>
      </c>
      <c r="G28" s="4" t="s">
        <v>202</v>
      </c>
      <c r="H28" s="5" t="s">
        <v>101</v>
      </c>
      <c r="I28" s="5" t="s">
        <v>102</v>
      </c>
      <c r="J28" s="27" t="s">
        <v>203</v>
      </c>
      <c r="K28" s="27" t="s">
        <v>204</v>
      </c>
      <c r="L28" s="4" t="s">
        <v>205</v>
      </c>
      <c r="M28" s="8" t="s">
        <v>206</v>
      </c>
      <c r="N28" s="11">
        <v>1</v>
      </c>
      <c r="O28" s="4" t="s">
        <v>204</v>
      </c>
      <c r="P28" s="11">
        <v>1</v>
      </c>
      <c r="Q28" s="4" t="s">
        <v>207</v>
      </c>
      <c r="R28" s="4" t="s">
        <v>208</v>
      </c>
      <c r="S28" s="4" t="s">
        <v>209</v>
      </c>
      <c r="T28" s="8" t="s">
        <v>206</v>
      </c>
      <c r="U28" s="11">
        <v>1</v>
      </c>
      <c r="V28" s="4" t="s">
        <v>210</v>
      </c>
      <c r="W28" s="5">
        <v>0</v>
      </c>
      <c r="X28" s="5">
        <v>0</v>
      </c>
      <c r="Y28" s="16">
        <v>0</v>
      </c>
      <c r="Z28" s="16" t="s">
        <v>102</v>
      </c>
    </row>
    <row r="29" spans="1:26" ht="165.75" thickBot="1" x14ac:dyDescent="0.3">
      <c r="A29" s="1">
        <v>19</v>
      </c>
      <c r="B29" t="s">
        <v>211</v>
      </c>
      <c r="C29" s="4" t="s">
        <v>85</v>
      </c>
      <c r="D29" s="4" t="s">
        <v>66</v>
      </c>
      <c r="E29" s="4" t="s">
        <v>94</v>
      </c>
      <c r="F29" s="4" t="s">
        <v>57</v>
      </c>
      <c r="G29" s="4" t="s">
        <v>202</v>
      </c>
      <c r="H29" s="5" t="s">
        <v>101</v>
      </c>
      <c r="I29" s="5" t="s">
        <v>102</v>
      </c>
      <c r="J29" s="27" t="s">
        <v>203</v>
      </c>
      <c r="K29" s="27" t="s">
        <v>204</v>
      </c>
      <c r="L29" s="4" t="s">
        <v>205</v>
      </c>
      <c r="M29" s="8" t="s">
        <v>206</v>
      </c>
      <c r="N29" s="11">
        <v>1</v>
      </c>
      <c r="O29" s="4" t="s">
        <v>204</v>
      </c>
      <c r="P29" s="11">
        <v>1</v>
      </c>
      <c r="Q29" s="4" t="s">
        <v>212</v>
      </c>
      <c r="R29" s="4" t="s">
        <v>174</v>
      </c>
      <c r="S29" s="4" t="s">
        <v>175</v>
      </c>
      <c r="T29" s="8" t="s">
        <v>127</v>
      </c>
      <c r="U29" s="11">
        <v>1</v>
      </c>
      <c r="V29" s="4" t="s">
        <v>200</v>
      </c>
      <c r="W29" s="5">
        <v>0</v>
      </c>
      <c r="X29" s="5">
        <v>0</v>
      </c>
      <c r="Y29" s="16">
        <v>0</v>
      </c>
      <c r="Z29" s="16" t="s">
        <v>102</v>
      </c>
    </row>
    <row r="30" spans="1:26" ht="255.75" thickBot="1" x14ac:dyDescent="0.3">
      <c r="A30" s="1">
        <v>20</v>
      </c>
      <c r="B30" t="s">
        <v>213</v>
      </c>
      <c r="C30" s="4" t="s">
        <v>87</v>
      </c>
      <c r="D30" s="4" t="s">
        <v>66</v>
      </c>
      <c r="E30" s="4" t="s">
        <v>94</v>
      </c>
      <c r="F30" s="4" t="s">
        <v>57</v>
      </c>
      <c r="G30" s="4" t="s">
        <v>214</v>
      </c>
      <c r="H30" s="5" t="s">
        <v>215</v>
      </c>
      <c r="I30" s="5" t="s">
        <v>102</v>
      </c>
      <c r="J30" s="27" t="s">
        <v>216</v>
      </c>
      <c r="K30" s="27" t="s">
        <v>217</v>
      </c>
      <c r="L30" s="4" t="s">
        <v>218</v>
      </c>
      <c r="M30" s="8" t="s">
        <v>265</v>
      </c>
      <c r="N30" s="11">
        <v>1.8</v>
      </c>
      <c r="O30" s="4" t="s">
        <v>219</v>
      </c>
      <c r="P30" s="11">
        <v>1.8</v>
      </c>
      <c r="Q30" s="4" t="s">
        <v>220</v>
      </c>
      <c r="R30" s="4" t="s">
        <v>221</v>
      </c>
      <c r="S30" s="4" t="s">
        <v>175</v>
      </c>
      <c r="T30" s="8" t="s">
        <v>222</v>
      </c>
      <c r="U30" s="11">
        <v>1</v>
      </c>
      <c r="V30" s="4" t="s">
        <v>223</v>
      </c>
      <c r="W30" s="5">
        <v>0</v>
      </c>
      <c r="X30" s="5">
        <v>0</v>
      </c>
      <c r="Y30" s="16">
        <v>0</v>
      </c>
      <c r="Z30" s="16" t="s">
        <v>102</v>
      </c>
    </row>
    <row r="31" spans="1:26" ht="255.75" thickBot="1" x14ac:dyDescent="0.3">
      <c r="A31" s="1">
        <v>21</v>
      </c>
      <c r="B31" t="s">
        <v>224</v>
      </c>
      <c r="C31" s="4" t="s">
        <v>87</v>
      </c>
      <c r="D31" s="4" t="s">
        <v>66</v>
      </c>
      <c r="E31" s="4" t="s">
        <v>94</v>
      </c>
      <c r="F31" s="4" t="s">
        <v>68</v>
      </c>
      <c r="G31" s="4" t="s">
        <v>214</v>
      </c>
      <c r="H31" s="5" t="s">
        <v>215</v>
      </c>
      <c r="I31" s="5" t="s">
        <v>102</v>
      </c>
      <c r="J31" s="27" t="s">
        <v>225</v>
      </c>
      <c r="K31" s="27" t="s">
        <v>217</v>
      </c>
      <c r="L31" s="4" t="s">
        <v>218</v>
      </c>
      <c r="M31" s="8" t="s">
        <v>265</v>
      </c>
      <c r="N31" s="11">
        <v>1.8</v>
      </c>
      <c r="O31" s="4" t="s">
        <v>219</v>
      </c>
      <c r="P31" s="11">
        <v>1.8</v>
      </c>
      <c r="Q31" s="4" t="s">
        <v>226</v>
      </c>
      <c r="R31" s="4" t="s">
        <v>227</v>
      </c>
      <c r="S31" s="4" t="s">
        <v>228</v>
      </c>
      <c r="T31" s="8" t="s">
        <v>142</v>
      </c>
      <c r="U31" s="11">
        <v>0</v>
      </c>
      <c r="V31" s="4" t="s">
        <v>223</v>
      </c>
      <c r="W31" s="5">
        <v>0</v>
      </c>
      <c r="X31" s="5">
        <v>0</v>
      </c>
      <c r="Y31" s="16">
        <v>0</v>
      </c>
      <c r="Z31" s="16" t="s">
        <v>102</v>
      </c>
    </row>
    <row r="32" spans="1:26" ht="255.75" thickBot="1" x14ac:dyDescent="0.3">
      <c r="A32" s="1">
        <v>22</v>
      </c>
      <c r="B32" t="s">
        <v>229</v>
      </c>
      <c r="C32" s="4" t="s">
        <v>87</v>
      </c>
      <c r="D32" s="4" t="s">
        <v>66</v>
      </c>
      <c r="E32" s="4" t="s">
        <v>94</v>
      </c>
      <c r="F32" s="4" t="s">
        <v>68</v>
      </c>
      <c r="G32" s="4" t="s">
        <v>214</v>
      </c>
      <c r="H32" s="5" t="s">
        <v>230</v>
      </c>
      <c r="I32" s="5" t="s">
        <v>102</v>
      </c>
      <c r="J32" s="27" t="s">
        <v>225</v>
      </c>
      <c r="K32" s="27" t="s">
        <v>217</v>
      </c>
      <c r="L32" s="4" t="s">
        <v>218</v>
      </c>
      <c r="M32" s="8" t="s">
        <v>231</v>
      </c>
      <c r="N32" s="11">
        <v>0.84</v>
      </c>
      <c r="O32" s="4" t="s">
        <v>219</v>
      </c>
      <c r="P32" s="11">
        <v>0.84</v>
      </c>
      <c r="Q32" s="10" t="s">
        <v>232</v>
      </c>
      <c r="R32" s="10" t="s">
        <v>233</v>
      </c>
      <c r="S32" s="10" t="s">
        <v>234</v>
      </c>
      <c r="T32" s="8" t="s">
        <v>231</v>
      </c>
      <c r="U32" s="11">
        <v>0.84</v>
      </c>
      <c r="V32" s="4" t="s">
        <v>122</v>
      </c>
      <c r="W32" s="17">
        <v>0</v>
      </c>
      <c r="X32" s="17">
        <v>0</v>
      </c>
      <c r="Y32" s="17">
        <v>0</v>
      </c>
      <c r="Z32" s="16" t="s">
        <v>102</v>
      </c>
    </row>
    <row r="33" spans="1:26" ht="255.75" thickBot="1" x14ac:dyDescent="0.3">
      <c r="A33" s="1">
        <v>23</v>
      </c>
      <c r="B33" t="s">
        <v>235</v>
      </c>
      <c r="C33" s="4" t="s">
        <v>87</v>
      </c>
      <c r="D33" s="4" t="s">
        <v>66</v>
      </c>
      <c r="E33" s="4" t="s">
        <v>94</v>
      </c>
      <c r="F33" s="4" t="s">
        <v>57</v>
      </c>
      <c r="G33" s="4" t="s">
        <v>214</v>
      </c>
      <c r="H33" s="5" t="s">
        <v>101</v>
      </c>
      <c r="I33" s="5" t="s">
        <v>102</v>
      </c>
      <c r="J33" s="27" t="s">
        <v>225</v>
      </c>
      <c r="K33" s="27" t="s">
        <v>236</v>
      </c>
      <c r="L33" s="4" t="s">
        <v>218</v>
      </c>
      <c r="M33" s="8" t="s">
        <v>142</v>
      </c>
      <c r="N33" s="11">
        <v>1</v>
      </c>
      <c r="O33" s="4" t="s">
        <v>237</v>
      </c>
      <c r="P33" s="11">
        <v>1</v>
      </c>
      <c r="Q33" s="4" t="s">
        <v>238</v>
      </c>
      <c r="R33" s="4" t="s">
        <v>239</v>
      </c>
      <c r="S33" s="4" t="s">
        <v>240</v>
      </c>
      <c r="T33" s="8" t="s">
        <v>241</v>
      </c>
      <c r="U33" s="11">
        <v>1</v>
      </c>
      <c r="V33" s="4" t="s">
        <v>111</v>
      </c>
      <c r="W33" s="17">
        <v>500000</v>
      </c>
      <c r="X33" s="17">
        <v>500000</v>
      </c>
      <c r="Y33" s="17">
        <v>500000</v>
      </c>
      <c r="Z33" s="16" t="s">
        <v>102</v>
      </c>
    </row>
    <row r="34" spans="1:26" ht="225.75" thickBot="1" x14ac:dyDescent="0.3">
      <c r="A34" s="1">
        <v>24</v>
      </c>
      <c r="B34" t="s">
        <v>242</v>
      </c>
      <c r="C34" s="4" t="s">
        <v>87</v>
      </c>
      <c r="D34" s="4" t="s">
        <v>66</v>
      </c>
      <c r="E34" s="4" t="s">
        <v>88</v>
      </c>
      <c r="F34" s="4" t="s">
        <v>57</v>
      </c>
      <c r="G34" s="4" t="s">
        <v>202</v>
      </c>
      <c r="H34" s="5" t="s">
        <v>101</v>
      </c>
      <c r="I34" s="5" t="s">
        <v>102</v>
      </c>
      <c r="J34" s="27" t="s">
        <v>243</v>
      </c>
      <c r="K34" s="27" t="s">
        <v>244</v>
      </c>
      <c r="L34" s="4" t="s">
        <v>218</v>
      </c>
      <c r="M34" s="8" t="s">
        <v>257</v>
      </c>
      <c r="N34" s="11">
        <v>1</v>
      </c>
      <c r="O34" s="4" t="s">
        <v>245</v>
      </c>
      <c r="P34" s="11">
        <v>1</v>
      </c>
      <c r="Q34" s="4" t="s">
        <v>246</v>
      </c>
      <c r="R34" s="4" t="s">
        <v>247</v>
      </c>
      <c r="S34" s="4" t="s">
        <v>109</v>
      </c>
      <c r="T34" s="8" t="s">
        <v>127</v>
      </c>
      <c r="U34" s="11">
        <v>1</v>
      </c>
      <c r="V34" s="4" t="s">
        <v>111</v>
      </c>
      <c r="W34" s="5">
        <v>0</v>
      </c>
      <c r="X34" s="5">
        <v>0</v>
      </c>
      <c r="Y34" s="16">
        <v>0</v>
      </c>
      <c r="Z34" s="16" t="s">
        <v>102</v>
      </c>
    </row>
    <row r="35" spans="1:26" ht="270.75" thickBot="1" x14ac:dyDescent="0.3">
      <c r="A35" s="1">
        <v>25</v>
      </c>
      <c r="B35" t="s">
        <v>248</v>
      </c>
      <c r="C35" s="4" t="s">
        <v>87</v>
      </c>
      <c r="D35" s="4" t="s">
        <v>66</v>
      </c>
      <c r="E35" s="4" t="s">
        <v>88</v>
      </c>
      <c r="F35" s="4" t="s">
        <v>57</v>
      </c>
      <c r="G35" s="4" t="s">
        <v>202</v>
      </c>
      <c r="H35" s="5" t="s">
        <v>101</v>
      </c>
      <c r="I35" s="5" t="s">
        <v>102</v>
      </c>
      <c r="J35" s="27" t="s">
        <v>243</v>
      </c>
      <c r="K35" s="27" t="s">
        <v>244</v>
      </c>
      <c r="L35" s="4" t="s">
        <v>218</v>
      </c>
      <c r="M35" s="8" t="s">
        <v>257</v>
      </c>
      <c r="N35" s="11">
        <v>1</v>
      </c>
      <c r="O35" s="4" t="s">
        <v>245</v>
      </c>
      <c r="P35" s="11">
        <v>1</v>
      </c>
      <c r="Q35" s="4" t="s">
        <v>249</v>
      </c>
      <c r="R35" s="4" t="s">
        <v>250</v>
      </c>
      <c r="S35" s="4" t="s">
        <v>251</v>
      </c>
      <c r="T35" s="8" t="s">
        <v>222</v>
      </c>
      <c r="U35" s="11">
        <v>1</v>
      </c>
      <c r="V35" s="4" t="s">
        <v>111</v>
      </c>
      <c r="W35" s="5">
        <v>0</v>
      </c>
      <c r="X35" s="5">
        <v>0</v>
      </c>
      <c r="Y35" s="16">
        <v>0</v>
      </c>
      <c r="Z35" s="16" t="s">
        <v>102</v>
      </c>
    </row>
    <row r="36" spans="1:26" ht="300.75" thickBot="1" x14ac:dyDescent="0.3">
      <c r="A36" s="1">
        <v>26</v>
      </c>
      <c r="B36" t="s">
        <v>252</v>
      </c>
      <c r="C36" s="4" t="s">
        <v>87</v>
      </c>
      <c r="D36" s="4" t="s">
        <v>66</v>
      </c>
      <c r="E36" s="4" t="s">
        <v>88</v>
      </c>
      <c r="F36" s="4" t="s">
        <v>57</v>
      </c>
      <c r="G36" s="4" t="s">
        <v>202</v>
      </c>
      <c r="H36" s="5" t="s">
        <v>101</v>
      </c>
      <c r="I36" s="5" t="s">
        <v>102</v>
      </c>
      <c r="J36" s="27" t="s">
        <v>243</v>
      </c>
      <c r="K36" s="27" t="s">
        <v>244</v>
      </c>
      <c r="L36" s="4" t="s">
        <v>218</v>
      </c>
      <c r="M36" s="8" t="s">
        <v>196</v>
      </c>
      <c r="N36" s="11">
        <v>0</v>
      </c>
      <c r="O36" s="4" t="s">
        <v>245</v>
      </c>
      <c r="P36" s="11">
        <v>0</v>
      </c>
      <c r="Q36" s="4" t="s">
        <v>253</v>
      </c>
      <c r="R36" s="4" t="s">
        <v>254</v>
      </c>
      <c r="S36" s="4" t="s">
        <v>255</v>
      </c>
      <c r="T36" s="8" t="s">
        <v>196</v>
      </c>
      <c r="U36" s="11">
        <v>0</v>
      </c>
      <c r="V36" s="4" t="s">
        <v>111</v>
      </c>
      <c r="W36" s="5">
        <v>0</v>
      </c>
      <c r="X36" s="5">
        <v>0</v>
      </c>
      <c r="Y36" s="16">
        <v>0</v>
      </c>
      <c r="Z36" s="16" t="s">
        <v>102</v>
      </c>
    </row>
    <row r="351003" spans="1:6" x14ac:dyDescent="0.25">
      <c r="A351003" t="s">
        <v>36</v>
      </c>
      <c r="B351003" t="s">
        <v>37</v>
      </c>
      <c r="C351003" t="s">
        <v>38</v>
      </c>
      <c r="D351003" t="s">
        <v>39</v>
      </c>
      <c r="E351003" t="s">
        <v>40</v>
      </c>
      <c r="F351003" t="s">
        <v>41</v>
      </c>
    </row>
    <row r="351004" spans="1:6" x14ac:dyDescent="0.25">
      <c r="A351004" t="s">
        <v>42</v>
      </c>
      <c r="B351004" t="s">
        <v>43</v>
      </c>
      <c r="C351004" t="s">
        <v>44</v>
      </c>
      <c r="D351004" t="s">
        <v>45</v>
      </c>
      <c r="E351004" t="s">
        <v>46</v>
      </c>
      <c r="F351004" t="s">
        <v>47</v>
      </c>
    </row>
    <row r="351005" spans="1:6" x14ac:dyDescent="0.25">
      <c r="A351005" t="s">
        <v>48</v>
      </c>
      <c r="B351005" t="s">
        <v>49</v>
      </c>
      <c r="C351005" t="s">
        <v>50</v>
      </c>
      <c r="D351005" t="s">
        <v>51</v>
      </c>
      <c r="E351005" t="s">
        <v>52</v>
      </c>
      <c r="F351005" t="s">
        <v>53</v>
      </c>
    </row>
    <row r="351006" spans="1:6" x14ac:dyDescent="0.25">
      <c r="A351006" t="s">
        <v>54</v>
      </c>
      <c r="B351006" t="s">
        <v>55</v>
      </c>
      <c r="C351006" t="s">
        <v>56</v>
      </c>
      <c r="D351006" t="s">
        <v>57</v>
      </c>
      <c r="E351006" t="s">
        <v>58</v>
      </c>
      <c r="F351006" t="s">
        <v>59</v>
      </c>
    </row>
    <row r="351007" spans="1:6" x14ac:dyDescent="0.25">
      <c r="A351007" t="s">
        <v>60</v>
      </c>
      <c r="B351007" t="s">
        <v>61</v>
      </c>
      <c r="C351007" t="s">
        <v>62</v>
      </c>
      <c r="D351007" t="s">
        <v>63</v>
      </c>
      <c r="E351007" t="s">
        <v>64</v>
      </c>
    </row>
    <row r="351008" spans="1:6" x14ac:dyDescent="0.25">
      <c r="A351008" t="s">
        <v>65</v>
      </c>
      <c r="B351008" t="s">
        <v>66</v>
      </c>
      <c r="C351008" t="s">
        <v>67</v>
      </c>
      <c r="D351008" t="s">
        <v>68</v>
      </c>
      <c r="E351008" t="s">
        <v>69</v>
      </c>
    </row>
    <row r="351009" spans="1:4" x14ac:dyDescent="0.25">
      <c r="A351009" t="s">
        <v>70</v>
      </c>
      <c r="B351009" t="s">
        <v>71</v>
      </c>
      <c r="C351009" t="s">
        <v>72</v>
      </c>
      <c r="D351009" t="s">
        <v>73</v>
      </c>
    </row>
    <row r="351010" spans="1:4" x14ac:dyDescent="0.25">
      <c r="A351010" t="s">
        <v>74</v>
      </c>
      <c r="C351010" t="s">
        <v>75</v>
      </c>
      <c r="D351010" t="s">
        <v>76</v>
      </c>
    </row>
    <row r="351011" spans="1:4" x14ac:dyDescent="0.25">
      <c r="A351011" t="s">
        <v>77</v>
      </c>
      <c r="C351011" t="s">
        <v>78</v>
      </c>
      <c r="D351011" t="s">
        <v>79</v>
      </c>
    </row>
    <row r="351012" spans="1:4" x14ac:dyDescent="0.25">
      <c r="A351012" t="s">
        <v>80</v>
      </c>
      <c r="C351012" t="s">
        <v>81</v>
      </c>
      <c r="D351012" t="s">
        <v>82</v>
      </c>
    </row>
    <row r="351013" spans="1:4" x14ac:dyDescent="0.25">
      <c r="A351013" t="s">
        <v>83</v>
      </c>
      <c r="C351013" t="s">
        <v>84</v>
      </c>
    </row>
    <row r="351014" spans="1:4" x14ac:dyDescent="0.25">
      <c r="A351014" t="s">
        <v>85</v>
      </c>
      <c r="C351014" t="s">
        <v>86</v>
      </c>
    </row>
    <row r="351015" spans="1:4" x14ac:dyDescent="0.25">
      <c r="A351015" t="s">
        <v>87</v>
      </c>
      <c r="C351015" t="s">
        <v>88</v>
      </c>
    </row>
    <row r="351016" spans="1:4" x14ac:dyDescent="0.25">
      <c r="A351016" t="s">
        <v>89</v>
      </c>
      <c r="C351016" t="s">
        <v>90</v>
      </c>
    </row>
    <row r="351017" spans="1:4" x14ac:dyDescent="0.25">
      <c r="A351017" t="s">
        <v>91</v>
      </c>
      <c r="C351017" t="s">
        <v>92</v>
      </c>
    </row>
    <row r="351018" spans="1:4" x14ac:dyDescent="0.25">
      <c r="A351018" t="s">
        <v>93</v>
      </c>
      <c r="C351018" t="s">
        <v>94</v>
      </c>
    </row>
    <row r="351019" spans="1:4" x14ac:dyDescent="0.25">
      <c r="A351019" t="s">
        <v>95</v>
      </c>
      <c r="C351019" t="s">
        <v>96</v>
      </c>
    </row>
    <row r="351020" spans="1:4" x14ac:dyDescent="0.25">
      <c r="C351020" t="s">
        <v>97</v>
      </c>
    </row>
    <row r="351021" spans="1:4" x14ac:dyDescent="0.25">
      <c r="C351021" t="s">
        <v>98</v>
      </c>
    </row>
    <row r="351022" spans="1:4" x14ac:dyDescent="0.25">
      <c r="C351022" t="s">
        <v>99</v>
      </c>
    </row>
  </sheetData>
  <mergeCells count="1">
    <mergeCell ref="B8:Z8"/>
  </mergeCells>
  <dataValidations count="29">
    <dataValidation type="textLength" allowBlank="1" showInputMessage="1" showErrorMessage="1" errorTitle="Entrada no válida" error="Escriba un texto " promptTitle="Cualquier contenido" prompt=" Escriba el porcentaje de avance de la meta anual del programa, que se alcanzó en el semestre que está reportando." sqref="M11:M26" xr:uid="{26E1DBE8-8FBE-4C71-9164-4DD09B693EE6}">
      <formula1>0</formula1>
      <formula2>4000</formula2>
    </dataValidation>
    <dataValidation type="textLength" allowBlank="1" showInputMessage="1" showErrorMessage="1" errorTitle="Entrada no válida" error="Escriba un texto " promptTitle="Cualquier contenido" prompt=" Escriba el porcentaje de avance TOTAL de la meta anual. Si está reportando el primer semestre, la información de esta casilla será la misma de la casilla anterior" sqref="N11:N17 P11:P17" xr:uid="{02EC0EF0-422F-46B1-8A92-487EEAAD5675}">
      <formula1>0</formula1>
      <formula2>4000</formula2>
    </dataValidation>
    <dataValidation type="textLength" allowBlank="1" showInputMessage="1" showErrorMessage="1" errorTitle="Entrada no válida" error="Escriba un texto " promptTitle="Cualquier contenido" prompt=" Escriba el avance de la meta de la actividad de acuerdo al indicador formulado, que se alcanzó en el semestre que está reportando." sqref="T11 T16" xr:uid="{E5258EA7-85CA-4564-9734-307D66294EFA}">
      <formula1>0</formula1>
      <formula2>4000</formula2>
    </dataValidation>
    <dataValidation type="textLength" allowBlank="1" showInputMessage="1" showErrorMessage="1" errorTitle="Entrada no válida" error="Escriba un texto " promptTitle="Cualquier contenido" prompt=" Escriba el avance TOTAL de la meta de la actividad de acuerdo al indicador formulado. Si está reportando el primer semestre, la información de esta casilla será la misma de la casilla anterior" sqref="U11 U16" xr:uid="{29C7A317-1976-4F6C-BA4C-0E8545C65246}">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V11:V36" xr:uid="{465F6544-05C1-4C7E-B9E5-69C5EF0E1D80}">
      <formula1>0</formula1>
      <formula2>4000</formula2>
    </dataValidation>
    <dataValidation type="decimal" allowBlank="1" showInputMessage="1" showErrorMessage="1" errorTitle="Entrada no válida" error="Por favor escriba un número" promptTitle="Escriba un número en esta casilla" prompt=" Escriba, en pesos colombianos, el monto ejecutado total en el semestre que está reportando, para el desarrollo de la actividad" sqref="Y11:Y31 Y34:Y36" xr:uid="{78F151E1-5A79-4D8D-9E22-3137BD92D7D1}">
      <formula1>-9223372036854770000</formula1>
      <formula2>9223372036854770000</formula2>
    </dataValidation>
    <dataValidation type="textLength" allowBlank="1" showInputMessage="1" showErrorMessage="1" errorTitle="Entrada no válida" error="Escriba un texto " promptTitle="Cualquier contenido" prompt=" En caso de no dar cumplimiento a la totalidad de la meta, por favor especifique en esta casilla las estrategias de mejora a implementar o indique las observaciones" sqref="Z11:Z36" xr:uid="{9AE1C49C-E85F-479D-83F5-6D30C8B99847}">
      <formula1>0</formula1>
      <formula2>4000</formula2>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2:H32" xr:uid="{52492F5E-CEF6-47D3-AC26-FFCD39CB2CB4}">
      <formula1>$F$350979:$F$350983</formula1>
    </dataValidation>
    <dataValidation type="list" allowBlank="1" showInputMessage="1" showErrorMessage="1" errorTitle="Entrada no válida" error="Por favor seleccione un elemento de la lista" promptTitle="Seleccione un elemento de la lista" sqref="G12:G32" xr:uid="{0E2E9A92-1664-4E79-8C4C-6A7D9691FCB1}">
      <formula1>$E$350979:$E$350985</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2:F32" xr:uid="{912A7DA5-3879-4F4D-8F7C-66C80BEEB53A}">
      <formula1>$D$350979:$D$350989</formula1>
    </dataValidation>
    <dataValidation type="list" allowBlank="1" showInputMessage="1" showErrorMessage="1" errorTitle="Entrada no válida" error="Por favor seleccione un elemento de la lista" promptTitle="Seleccione un elemento de la lista" sqref="E12:E32" xr:uid="{FECDE5DC-50A4-421F-8A3E-872B15795A5B}">
      <formula1>$C$350979:$C$350999</formula1>
    </dataValidation>
    <dataValidation type="list" allowBlank="1" showInputMessage="1" showErrorMessage="1" errorTitle="Entrada no válida" error="Por favor seleccione un elemento de la lista" promptTitle="Seleccione un elemento de la lista" sqref="D12:D32" xr:uid="{4C52DCEC-52B2-48AC-9A1A-C84CACCF9EB3}">
      <formula1>$B$350979:$B$350986</formula1>
    </dataValidation>
    <dataValidation type="list" allowBlank="1" showInputMessage="1" showErrorMessage="1" errorTitle="Entrada no válida" error="Por favor seleccione un elemento de la lista" promptTitle="Seleccione un elemento de la lista" sqref="C12:C32" xr:uid="{8BE95E5A-789B-4F10-8156-10B3C739F894}">
      <formula1>$A$350979:$A$350996</formula1>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X32:Y33 W11:W36" xr:uid="{9B983AF5-A3DD-4178-B127-C3C6F88B8B5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X11:X31 X34:X36" xr:uid="{8F179249-5B3E-4E67-8D4F-30C9433CCDED}">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Q11:Q36" xr:uid="{F6B179F9-676D-4FB8-A128-C228FD20CFDE}">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R11:R36" xr:uid="{2E85E581-BB24-44DE-8B45-985416F7315A}">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S11:S36" xr:uid="{95133591-8CA0-4B27-8080-9C3381D4F24A}">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K11 K33:K36 L12:L36" xr:uid="{92932A09-8079-456B-A416-52F9D76783D8}">
      <formula1>0</formula1>
      <formula2>4000</formula2>
    </dataValidation>
    <dataValidation type="list" allowBlank="1" showInputMessage="1" showErrorMessage="1" errorTitle="Entrada no válida" error="Por favor seleccione un elemento de la lista" promptTitle="Seleccione un elemento de la lista" sqref="C11 C33:C36" xr:uid="{6E09F4AC-09EA-488D-8B03-0D7754A74669}">
      <formula1>$A$350996:$A$351013</formula1>
    </dataValidation>
    <dataValidation type="list" allowBlank="1" showInputMessage="1" showErrorMessage="1" errorTitle="Entrada no válida" error="Por favor seleccione un elemento de la lista" promptTitle="Seleccione un elemento de la lista" sqref="D11 D33:D36" xr:uid="{ED7FEE1D-D3D4-4D75-88A0-838D1AC4F7ED}">
      <formula1>$B$350996:$B$351003</formula1>
    </dataValidation>
    <dataValidation type="list" allowBlank="1" showInputMessage="1" showErrorMessage="1" errorTitle="Entrada no válida" error="Por favor seleccione un elemento de la lista" promptTitle="Seleccione un elemento de la lista" sqref="E11 E33:E36" xr:uid="{E051C7D1-BBBC-4FC5-B4CD-655E6431FEB9}">
      <formula1>$C$350996:$C$351016</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 F33:F36" xr:uid="{E8D6D92A-16AC-4F25-8207-2CC4C1D6C204}">
      <formula1>$D$350996:$D$351006</formula1>
    </dataValidation>
    <dataValidation type="list" allowBlank="1" showInputMessage="1" showErrorMessage="1" errorTitle="Entrada no válida" error="Por favor seleccione un elemento de la lista" promptTitle="Seleccione un elemento de la lista" sqref="G11 G33:G36" xr:uid="{A9292CEA-A707-4098-A01E-B07D95ED684B}">
      <formula1>$E$350996:$E$351002</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 H33:H36" xr:uid="{9DAB5774-98BF-4EA3-8280-9218C7637987}">
      <formula1>$F$350996:$F$351000</formula1>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L11 K12:K32 O28:O29" xr:uid="{BB641BF1-BCAE-41A0-AB63-3AE5063D4AE4}">
      <formula1>0</formula1>
      <formula2>4000</formula2>
    </dataValidation>
    <dataValidation type="textLength" allowBlank="1" showInputMessage="1" showErrorMessage="1" errorTitle="Entrada no válida" error="Escriba un texto " promptTitle="Cualquier contenido" sqref="I11:I36" xr:uid="{78839812-7DAE-4A39-82F2-1F641D7F7F6E}">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J36" xr:uid="{4313FBEA-0AAC-4677-888E-30DA6AFE6BA8}">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O11:O27 O30:O36" xr:uid="{FF3643C0-28E7-481A-AF08-5C245B760568}">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vt:lpstr>
      <vt:lpstr>Hoja1</vt:lpstr>
      <vt:lpstr>Dinam</vt:lpstr>
      <vt:lpstr>SEGUIMIENTO PLAN DE ACCION 242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2023-01-24T14:37:30Z</dcterms:created>
  <dcterms:modified xsi:type="dcterms:W3CDTF">2023-12-03T19:47:28Z</dcterms:modified>
</cp:coreProperties>
</file>