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omments1.xml" ContentType="application/vnd.openxmlformats-officedocument.spreadsheetml.comments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Informes\Actualizados\Nvos_Actualizados\IVC\"/>
    </mc:Choice>
  </mc:AlternateContent>
  <xr:revisionPtr revIDLastSave="0" documentId="10_ncr:8100000_{ECE518B5-4716-4DB6-9B95-753D6FD5C6BC}" xr6:coauthVersionLast="35" xr6:coauthVersionMax="35" xr10:uidLastSave="{00000000-0000-0000-0000-000000000000}"/>
  <bookViews>
    <workbookView xWindow="0" yWindow="0" windowWidth="20490" windowHeight="7545" xr2:uid="{13F419C3-99DB-439A-9DEE-ACE6BC6D0F7A}"/>
  </bookViews>
  <sheets>
    <sheet name="INFORME IVC" sheetId="3" r:id="rId1"/>
    <sheet name="OPerativos1" sheetId="6" r:id="rId2"/>
    <sheet name="graf" sheetId="9" state="hidden" r:id="rId3"/>
    <sheet name="GrafiOperat" sheetId="7" state="hidden" r:id="rId4"/>
    <sheet name="Operativos" sheetId="5" state="hidden" r:id="rId5"/>
    <sheet name="Graficas" sheetId="4" state="hidden" r:id="rId6"/>
    <sheet name="Actividad" sheetId="2" state="hidden" r:id="rId7"/>
    <sheet name="iNFORMACION" sheetId="1" state="hidden" r:id="rId8"/>
  </sheets>
  <definedNames>
    <definedName name="_xlnm._FilterDatabase" localSheetId="7" hidden="1">iNFORMACION!$A$1:$G$59</definedName>
    <definedName name="SegmentaciónDeDatos_Accion_de_control_impartida">#N/A</definedName>
    <definedName name="SegmentaciónDeDatos_Actividad">#N/A</definedName>
    <definedName name="SegmentaciónDeDatos_Entidades_participantes_en_el_operativo__y_o_accion_de_control_realizada">#N/A</definedName>
    <definedName name="SegmentaciónDeDatos_Mes">#N/A</definedName>
    <definedName name="SegmentaciónDeDatos_Mes1">#N/A</definedName>
    <definedName name="SegmentaciónDeDatos_Razon_Social_ó_Nombre_de_los_establecimientos_visitados">#N/A</definedName>
    <definedName name="SegmentaciónDeDatos_Zona">#N/A</definedName>
  </definedNames>
  <calcPr calcId="179021"/>
  <pivotCaches>
    <pivotCache cacheId="0" r:id="rId9"/>
    <pivotCache cacheId="1" r:id="rId10"/>
    <pivotCache cacheId="9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SDSCJ</author>
  </authors>
  <commentList>
    <comment ref="D2" authorId="0" shapeId="0" xr:uid="{DC61C426-0942-4E09-883C-DA3CA6BAF9DF}">
      <text>
        <r>
          <rPr>
            <b/>
            <sz val="9"/>
            <color indexed="81"/>
            <rFont val="Tahoma"/>
            <family val="2"/>
          </rPr>
          <t>SDSCJ:</t>
        </r>
        <r>
          <rPr>
            <sz val="9"/>
            <color indexed="81"/>
            <rFont val="Tahoma"/>
            <family val="2"/>
          </rPr>
          <t xml:space="preserve">
CALLE 23 # 6-66 CALLE 24 ENTRE CRA 8TA A CRA 5TA</t>
        </r>
      </text>
    </comment>
    <comment ref="D3" authorId="0" shapeId="0" xr:uid="{96DD0EC1-D412-46D2-8F0F-CE7CE1126CB0}">
      <text>
        <r>
          <rPr>
            <b/>
            <sz val="9"/>
            <color indexed="81"/>
            <rFont val="Tahoma"/>
            <family val="2"/>
          </rPr>
          <t>SDSCJ:</t>
        </r>
        <r>
          <rPr>
            <sz val="9"/>
            <color indexed="81"/>
            <rFont val="Tahoma"/>
            <family val="2"/>
          </rPr>
          <t xml:space="preserve">
CALLE 23 # 6-66 CALLE 24 ENTRE CRA 8TA A CRA 5TA</t>
        </r>
      </text>
    </comment>
    <comment ref="D6" authorId="0" shapeId="0" xr:uid="{A6EF8930-F85D-473F-B1F0-D67F362CE000}">
      <text>
        <r>
          <rPr>
            <b/>
            <sz val="9"/>
            <color indexed="81"/>
            <rFont val="Tahoma"/>
            <family val="2"/>
          </rPr>
          <t>SDSCJ:</t>
        </r>
        <r>
          <rPr>
            <sz val="9"/>
            <color indexed="81"/>
            <rFont val="Tahoma"/>
            <family val="2"/>
          </rPr>
          <t xml:space="preserve">
CALLE 23 # 6-66 CALLE 24 ENTRE CRA 8TA A CRA 5TA</t>
        </r>
      </text>
    </comment>
    <comment ref="D10" authorId="0" shapeId="0" xr:uid="{3952F6E5-B2E3-4318-8AE8-B20D73E2F2E4}">
      <text>
        <r>
          <rPr>
            <b/>
            <sz val="9"/>
            <color indexed="81"/>
            <rFont val="Tahoma"/>
            <family val="2"/>
          </rPr>
          <t>SDSCJ:</t>
        </r>
        <r>
          <rPr>
            <sz val="9"/>
            <color indexed="81"/>
            <rFont val="Tahoma"/>
            <family val="2"/>
          </rPr>
          <t xml:space="preserve">
CALLE 23 # 6-66 CALLE 24 ENTRE CRA 8TA A CRA 5TA</t>
        </r>
      </text>
    </comment>
    <comment ref="D11" authorId="0" shapeId="0" xr:uid="{D4FF9D86-58A7-4D78-8D6F-1F5A80905CA9}">
      <text>
        <r>
          <rPr>
            <b/>
            <sz val="9"/>
            <color indexed="81"/>
            <rFont val="Tahoma"/>
            <family val="2"/>
          </rPr>
          <t>SDSCJ:</t>
        </r>
        <r>
          <rPr>
            <sz val="9"/>
            <color indexed="81"/>
            <rFont val="Tahoma"/>
            <family val="2"/>
          </rPr>
          <t xml:space="preserve">
CALLE 23 # 6-66 CALLE 24 ENTRE CRA 8TA A CRA 5TA</t>
        </r>
      </text>
    </comment>
    <comment ref="D19" authorId="0" shapeId="0" xr:uid="{B43351B3-F8CE-44EA-9DDB-685861FBD09F}">
      <text>
        <r>
          <rPr>
            <b/>
            <sz val="9"/>
            <color indexed="81"/>
            <rFont val="Tahoma"/>
            <family val="2"/>
          </rPr>
          <t>SDSCJ:</t>
        </r>
        <r>
          <rPr>
            <sz val="9"/>
            <color indexed="81"/>
            <rFont val="Tahoma"/>
            <family val="2"/>
          </rPr>
          <t xml:space="preserve">
CALLE 23 # 6-66 CALLE 24 ENTRE CRA 8TA A CRA 5TA</t>
        </r>
      </text>
    </comment>
    <comment ref="D37" authorId="0" shapeId="0" xr:uid="{A1F2D160-AA60-430A-B152-7A923DE774A3}">
      <text>
        <r>
          <rPr>
            <b/>
            <sz val="9"/>
            <color indexed="81"/>
            <rFont val="Tahoma"/>
            <family val="2"/>
          </rPr>
          <t>SDSCJ:</t>
        </r>
        <r>
          <rPr>
            <sz val="9"/>
            <color indexed="81"/>
            <rFont val="Tahoma"/>
            <family val="2"/>
          </rPr>
          <t xml:space="preserve">
CALLE 23 # 6-66 CALLE 24 ENTRE CRA 8TA A CRA 5TA</t>
        </r>
      </text>
    </comment>
  </commentList>
</comments>
</file>

<file path=xl/sharedStrings.xml><?xml version="1.0" encoding="utf-8"?>
<sst xmlns="http://schemas.openxmlformats.org/spreadsheetml/2006/main" count="763" uniqueCount="215">
  <si>
    <t>Actividad</t>
  </si>
  <si>
    <t>Zona</t>
  </si>
  <si>
    <t>miércoles 18 de enero de 2023</t>
  </si>
  <si>
    <t>RECORRIDO POLÍGONO</t>
  </si>
  <si>
    <t>Circunvalar Vía Choachí</t>
  </si>
  <si>
    <t>FA y RESERVA FORESTAL</t>
  </si>
  <si>
    <t>miércoles 25 de enero de 2023</t>
  </si>
  <si>
    <t>San Bartolomé Parque Nacional y</t>
  </si>
  <si>
    <t xml:space="preserve">Macarena Universidad Distrital </t>
  </si>
  <si>
    <t>miércoles 1 de febrero de 2023</t>
  </si>
  <si>
    <t>miércoles 8 de febrero de 2023</t>
  </si>
  <si>
    <t>Colinda La Paz Centro  [218]</t>
  </si>
  <si>
    <t>Verjón Bajo Familia Moreno</t>
  </si>
  <si>
    <t>Verjón Bajo Remolina Gómez</t>
  </si>
  <si>
    <t>miércoles 15 de marzo de 2023</t>
  </si>
  <si>
    <t>219A</t>
  </si>
  <si>
    <t>miércoles 22 de marzo de 2023</t>
  </si>
  <si>
    <t>Colinda Universidad Distrital</t>
  </si>
  <si>
    <t xml:space="preserve">Universidad Distrital </t>
  </si>
  <si>
    <t>RESERVA FORESTAL</t>
  </si>
  <si>
    <t>miércoles 29 de marzo de 2023</t>
  </si>
  <si>
    <t>Verjón Alto - Verjón Bajo - Monserrate - Guadalupe - Requerimiento CAR</t>
  </si>
  <si>
    <t>miércoles 12 de abril de 2023</t>
  </si>
  <si>
    <t>Macarena Universidad Distrital</t>
  </si>
  <si>
    <t>miércoles 19 de abril de 2023</t>
  </si>
  <si>
    <t>Colinda La Paz Centro</t>
  </si>
  <si>
    <t>La Paz Centro -</t>
  </si>
  <si>
    <t>miércoles 26 de abril de 2023</t>
  </si>
  <si>
    <t>miércoles 3 de mayo de 2023</t>
  </si>
  <si>
    <t>Verjón Bajo Familia Flores</t>
  </si>
  <si>
    <t xml:space="preserve">miércoles 10 de mayo de 2023  </t>
  </si>
  <si>
    <t>miércoles 17 de mayo de 2023</t>
  </si>
  <si>
    <t>Verjón Bajo la Vega el Encanto</t>
  </si>
  <si>
    <t>miércoles 24 de mayo de 2023</t>
  </si>
  <si>
    <t>Universidad Distrital</t>
  </si>
  <si>
    <t>miércoles 31 de mayo de 2023</t>
  </si>
  <si>
    <t>miércoles 7 de junio de 2023</t>
  </si>
  <si>
    <t>miércoles 14 de junio de 2023</t>
  </si>
  <si>
    <t>miércoles 21 de junio de 2023</t>
  </si>
  <si>
    <t>San Bartolomé Parque Nacional</t>
  </si>
  <si>
    <t>miércoles 28 de junio de 2023</t>
  </si>
  <si>
    <t xml:space="preserve">La Paz Centro </t>
  </si>
  <si>
    <t>miércoles 5 de julio de 2023</t>
  </si>
  <si>
    <t>miércoles 12 de julio de 2023</t>
  </si>
  <si>
    <t>miércoles 19 de julio de 2023</t>
  </si>
  <si>
    <t>Funicular Instituto Roosevelt</t>
  </si>
  <si>
    <t>miércoles 26 de julio de 2023</t>
  </si>
  <si>
    <t>miércoles 2 de agosto de 2023</t>
  </si>
  <si>
    <t>miércoles 16 de agosto de 2023</t>
  </si>
  <si>
    <t>miércoles 23 de agosto de 2023</t>
  </si>
  <si>
    <t>miércoles 30 de agosto de 2023</t>
  </si>
  <si>
    <t>La Paz Centro</t>
  </si>
  <si>
    <t>miércoles 6 de septiembre de 2023RE</t>
  </si>
  <si>
    <t>miércoles 13 de septiembre de 2023</t>
  </si>
  <si>
    <t>miércoles 20 de septiembre de 2023</t>
  </si>
  <si>
    <t>miércoles 27 de septiembre de 2023</t>
  </si>
  <si>
    <t>miércoles 4 de octubre de 2023</t>
  </si>
  <si>
    <t>miércoles 11 de octubre de 2023</t>
  </si>
  <si>
    <t>miércoles 18 de octubre de 2023</t>
  </si>
  <si>
    <t>miércoles 25 de octubre de 2023</t>
  </si>
  <si>
    <t>miércoles 1 de noviembre de 2023</t>
  </si>
  <si>
    <t>miércoles 8 de noviembre de 2023</t>
  </si>
  <si>
    <t>miércoles 15 de noviembre de 2023</t>
  </si>
  <si>
    <t>miércoles 22 de noviembre de 2023</t>
  </si>
  <si>
    <t>miércoles 29 de noviembre de 2023</t>
  </si>
  <si>
    <t>miércoles 6 de diciembre de 2023</t>
  </si>
  <si>
    <t>miércoles 13 de diciembre de 2023</t>
  </si>
  <si>
    <t>SECRETARIA DISTRITAL DE HÁBITAT</t>
  </si>
  <si>
    <t>SECRETARIA DE GOBIERNO</t>
  </si>
  <si>
    <t>PERSONERÍA LOCAL DE SANTA FE</t>
  </si>
  <si>
    <t>POLICÍA NACIONAL (CARABINEROS)</t>
  </si>
  <si>
    <t>CORPORACION AUTÓNOMA REGIONAL (CAR)</t>
  </si>
  <si>
    <t>ENTIDADES CONVOCADAS SEGÚN REQUERIMIENTO</t>
  </si>
  <si>
    <t xml:space="preserve">FECHA </t>
  </si>
  <si>
    <t>RECORRIDO  FUERA DE POLÍGONO</t>
  </si>
  <si>
    <t xml:space="preserve">Verjón Bajo Remolina Gómez </t>
  </si>
  <si>
    <t xml:space="preserve">Funicular Instituto Roosevelt </t>
  </si>
  <si>
    <t>Realizado En</t>
  </si>
  <si>
    <t>No</t>
  </si>
  <si>
    <t>Codigo Actividad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</si>
  <si>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</si>
  <si>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</si>
  <si>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</si>
  <si>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</si>
  <si>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</si>
  <si>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</si>
  <si>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</si>
  <si>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</si>
  <si>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</si>
  <si>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</si>
  <si>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</si>
  <si>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</si>
  <si>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</si>
  <si>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fila</t>
  </si>
  <si>
    <t>(en blanco)</t>
  </si>
  <si>
    <t>Total general</t>
  </si>
  <si>
    <t>Cuenta de Actividad</t>
  </si>
  <si>
    <t>Cuenta de Realizado En</t>
  </si>
  <si>
    <t>INFORME INSPECCION VIGILANCIA Y CONTROL CERROS ORIENTALES</t>
  </si>
  <si>
    <t>Fecha acción de control u operativo</t>
  </si>
  <si>
    <t>Razon Social ó Nombre de los establecimientos visitados</t>
  </si>
  <si>
    <t>Dirección de la acción de control u operativo</t>
  </si>
  <si>
    <t>Accion de control impartida</t>
  </si>
  <si>
    <t>Entidades participantes en el operativo  y/o accion de control realizada</t>
  </si>
  <si>
    <t>HORA</t>
  </si>
  <si>
    <t>PUNTO DE ENCUENTRO</t>
  </si>
  <si>
    <t>CAI</t>
  </si>
  <si>
    <t xml:space="preserve">ABOGADO </t>
  </si>
  <si>
    <t>HOTELES MOTELES Y PAGADIARIOS</t>
  </si>
  <si>
    <t>CRUCES</t>
  </si>
  <si>
    <t>NO SE CUENTA CON UN MINIMO</t>
  </si>
  <si>
    <t>ALCALDIA LOCAL, SECRETARIA DE GOBIERNO, GESTORES, SECRETARIA DE SEGURIDAD, MIGRACION,  SALUD,POLICIA NACIONAL, GINAD,  POLICIA CANINO Y ICBF.</t>
  </si>
  <si>
    <t>14:000</t>
  </si>
  <si>
    <t>ALCALDIA LOCAL DE SANTA FE</t>
  </si>
  <si>
    <t xml:space="preserve">CRUCES </t>
  </si>
  <si>
    <t xml:space="preserve">PAULA CARANTON </t>
  </si>
  <si>
    <t>ALAMEDA</t>
  </si>
  <si>
    <t>TELECOM</t>
  </si>
  <si>
    <t xml:space="preserve">QUERUBIN GUZMAN </t>
  </si>
  <si>
    <t>CERROS ORIENTALES</t>
  </si>
  <si>
    <t>VERIFICACION DE OCUPACIONES ILEGALES</t>
  </si>
  <si>
    <t>ALCALDIA LOCAL, HABITAT, CAR, SECRETARIA DE GOBIERNO Y POLICIA NACIONAL</t>
  </si>
  <si>
    <t xml:space="preserve">CAI MONSERRATE </t>
  </si>
  <si>
    <t xml:space="preserve">MATEO DUQUE, CAMILO PARDO Y EDUARDO PAUWELS </t>
  </si>
  <si>
    <t>ESTABLECIMIENTOS VARIOS CARRERA 8 ENTRE CALLE 19 Y 20</t>
  </si>
  <si>
    <t xml:space="preserve">SAN DIEGO </t>
  </si>
  <si>
    <t>ALCALDIA LOCAL DE SANTA FE, GESTORES DE CONVIVENCIA, SECRETARÍA DISTRITAL DE SEGURIDAD, SECRETARÍA DISTRITAL DE GOBIERNO,SUBRED CENTRO ORIENTE ALIMENTOS, LICOR Y SANIDAD  Y POLICÍA NACIONAL</t>
  </si>
  <si>
    <t>10:000</t>
  </si>
  <si>
    <t>CAROL VERGARA</t>
  </si>
  <si>
    <t>CAPUCHINA</t>
  </si>
  <si>
    <t xml:space="preserve">COLSEGUROS </t>
  </si>
  <si>
    <t>KARLORLANDO LOPEZ</t>
  </si>
  <si>
    <t>PARQUEADEROS</t>
  </si>
  <si>
    <t xml:space="preserve">LACHES </t>
  </si>
  <si>
    <t>ALCALDIA LOCAL DE SANTA FE, GESTORES DE CONVIVENCIA, SECRETARÍA DISTRITAL DE SEGURIDAD, SECRETARÍA DISTRITAL DE GOBIERNO Y POLICÍA NACIONAL</t>
  </si>
  <si>
    <t>LACHES</t>
  </si>
  <si>
    <t>KEVIN LEIVA</t>
  </si>
  <si>
    <t xml:space="preserve">DERECHOS CONSUMIDOR </t>
  </si>
  <si>
    <t>NIEVES</t>
  </si>
  <si>
    <t>DERECHOS DEL CONSUMIDOR</t>
  </si>
  <si>
    <t>ALCALDIA LOCALY POLICIA NACIONAL.</t>
  </si>
  <si>
    <t>TORRES BLANCAS</t>
  </si>
  <si>
    <t xml:space="preserve">DIEGO YARA </t>
  </si>
  <si>
    <t xml:space="preserve">IVC CARRETEROS Y BODEGAS DE RECICLAJE </t>
  </si>
  <si>
    <t xml:space="preserve">SAN BERNARDO </t>
  </si>
  <si>
    <t>CONTROL BODEGAS DE RECICLAJE</t>
  </si>
  <si>
    <t>ALCALDIA LOCAL, SECRETARIA DE GOBIERNO, GESTORES, SECREARIA DE SEGURIDAD, MIGRACION Y SALUD Y POLICIA NACIONAL.</t>
  </si>
  <si>
    <t>ESTACION TRASMILENIO BICENTENARIO</t>
  </si>
  <si>
    <t>SAN VICTORINO</t>
  </si>
  <si>
    <t xml:space="preserve">MATEO DUQUE </t>
  </si>
  <si>
    <t>KARLORLANDO LOPEZ-MAURICIO ALARCON</t>
  </si>
  <si>
    <t>IVC LICORES-SENSIBILIZACION SELLO DORADO 8DECRETO 019 DE 2023)</t>
  </si>
  <si>
    <t>CONTROL DE VENTA Y CONSUMO DE LICOR/RENTAS Y SALUD</t>
  </si>
  <si>
    <t>ALCALDIA LOCAL DE SANTA FE, GESTORES DE CONVIVENCIA, SECRETARÍA DISTRITAL DE SEGURIDAD, SECRETARÍA DISTRITAL DE GOBIERNO,SUBRED CENTRO ORIENTE, RENTAS Y POLICÍA NACIONAL</t>
  </si>
  <si>
    <t>SANTA INES</t>
  </si>
  <si>
    <t xml:space="preserve">JUAN DAVID </t>
  </si>
  <si>
    <t xml:space="preserve">PERSEVERANCIA </t>
  </si>
  <si>
    <t>11:000</t>
  </si>
  <si>
    <t>CAMILO PARDO</t>
  </si>
  <si>
    <t>ESTABLECIMIENTOS BICICLETAS</t>
  </si>
  <si>
    <t xml:space="preserve">CONTROL ESTABLECIMIENTOSD DE COMERCIO  VENTAS </t>
  </si>
  <si>
    <t>ALCALDIA LOCAL DE SANTA FE, GESTORES DE CONVIVENCIA, SECRETARÍA DISTRITAL DE SEGURIDAD, SECRETARÍA DISTRITAL DE GOBIERNO, POLICÍA NACIONAL</t>
  </si>
  <si>
    <t>CAI CRUCES</t>
  </si>
  <si>
    <t xml:space="preserve">CELULARES </t>
  </si>
  <si>
    <t xml:space="preserve">CONTROL DE VENTA Y REPUESTOS </t>
  </si>
  <si>
    <t>ELECTRICOS</t>
  </si>
  <si>
    <t>ALCALDIA LOCAL, SECRETARIA DE GOBIERNO, GESTORES, SECREARIA DE SEGURIDADY POLICIA NACIONAL.</t>
  </si>
  <si>
    <t>BODEGAS DE RECICLAJE</t>
  </si>
  <si>
    <t>ALCALDIA LOCAL, SECRETARIA DE GOBIERNO, GESTORES, SECREARIA DE SEGURIDAD, SALUD Y POLICIA NACIONAL.</t>
  </si>
  <si>
    <t xml:space="preserve">TELECOM </t>
  </si>
  <si>
    <t>JAVIER ESCAMILLA</t>
  </si>
  <si>
    <t xml:space="preserve"> SAN BERNARDO</t>
  </si>
  <si>
    <t xml:space="preserve">SAN VICTORINO </t>
  </si>
  <si>
    <t>ESTABLECIMIENTOS DE COMERCIO (CARRERA 6 CON CALLE 1F)</t>
  </si>
  <si>
    <t xml:space="preserve">ALCALDIA LOCAL, SECRETARIA DE GOBIERNO, GESTORES, SECRETARIA DE SEGURIDAD,   SALUD,POLICIA NACIONAL, </t>
  </si>
  <si>
    <t>09:000</t>
  </si>
  <si>
    <t xml:space="preserve">IGLESIA DE LAS CRUCES </t>
  </si>
  <si>
    <t>ESTABLECIMIENTO DE COMERCIOS VARIOS (CALLE 19 A LA CALLE 26 CON CARACAS)</t>
  </si>
  <si>
    <t>ALCALDIA LOCAL DE SANTA FE, GESTORES DE CONVIVENCIA, SECRETARÍA DISTRITAL DE SEGURIDAD, SECRETARÍA DISTRITAL DE GOBIERNO,MIGRACION, BOMBEROS, SUBRED CENTRO ORIENTE, RENTAS Y POLICÍA NACIONAL</t>
  </si>
  <si>
    <t>CARAVANAS POR LA VIDA-LICORES (COMANDO NOCTURNO)</t>
  </si>
  <si>
    <t>ALAMEDA, CAPUCHINA, CRUCES Y SAN BERNARDO</t>
  </si>
  <si>
    <t>CONTROL DE VENTA Y CONSUMO DE LICOR</t>
  </si>
  <si>
    <t>18:000</t>
  </si>
  <si>
    <t>TELECOM Y COLSEGUROS</t>
  </si>
  <si>
    <t>MATEO DUQUE</t>
  </si>
  <si>
    <t>DECRETO 014 RESIDUOS</t>
  </si>
  <si>
    <t>SAGRADO CORAZÓN</t>
  </si>
  <si>
    <t>VERIFICAR QUE NO ARROJEN BASURAS EN LOS SECTORES</t>
  </si>
  <si>
    <t>ALCALDIA LOCAL DE SANTA FE, GESTORES DE CONVIVENCIA, SECRETARÍA DISTRITAL DE GOBIERNO, POLICÍA NACIONAL</t>
  </si>
  <si>
    <t>PARTE ALTA</t>
  </si>
  <si>
    <t>DORADO Y LACHES</t>
  </si>
  <si>
    <t>OMAR CASTILLO</t>
  </si>
  <si>
    <t>19:000</t>
  </si>
  <si>
    <t xml:space="preserve">SENSIBILIZACION ESPACIO PÚBLICO CARRERA 10 ENTRE CALLE 17 A LA JIMENEZ  </t>
  </si>
  <si>
    <t>VERACRUZ</t>
  </si>
  <si>
    <t xml:space="preserve">SENSIBILIZACION </t>
  </si>
  <si>
    <t>ALCALDIA LOCAL DE SANTA FE,  ECRETARÍA DISTRITAL DE SEGURIDAD, SECRETARÍA DISTRITAL DE GOBIERNOY POLICÍA NACIONAL</t>
  </si>
  <si>
    <t>DORADO, LACHES Y GUAVIO</t>
  </si>
  <si>
    <t>Cuenta de Dirección de la acción de control u operativo</t>
  </si>
  <si>
    <t>Cuenta de Accion de control impartida</t>
  </si>
  <si>
    <t xml:space="preserve">INFORME INSPECCION VIGILANCIA Y CONTROL </t>
  </si>
  <si>
    <t>SAN BERNARDO</t>
  </si>
  <si>
    <t>ALCALDIA LOCAL, SECRETARIA DE GOBIERNO, GESTORES, SECRETARIA DE SEGURIDAD, MIGRACION,  SALUD,POLICIA NACIONAL,BOMBEROS,  GINAD,  POLICIA CANINO Y ICBF.</t>
  </si>
  <si>
    <t>TELECOM (GINAD, ICBF, GUIA CANINO, MIGRACION)</t>
  </si>
  <si>
    <t>IVC – Decreto 014.2023 - Ley 1801 de 2016
(Zonas Comerciales)</t>
  </si>
  <si>
    <t>LA MACARENA GASTROBARES</t>
  </si>
  <si>
    <t>VERIFICAR QUE NO ARROJEN BASURAS EN LOS SECTORES-ESTABLECIMIENTOS DE COMERCIO</t>
  </si>
  <si>
    <t>ALCALDIA LOCAL DE SANTA FE,SUBRED CENTRO ORIENTE,GESTORES DE CONVIVENCIA, SECRETARÍA DISTRITAL DE GOBIERNO, POLICÍA NACIONAL</t>
  </si>
  <si>
    <t>LACHES ESTABLECIMIENTOS CIRCUNVECINOS AL CAI</t>
  </si>
  <si>
    <t>IVC LICORES</t>
  </si>
  <si>
    <t xml:space="preserve">SAGRADO CORAZON </t>
  </si>
  <si>
    <t>SAN DIEGO Y TELECOM</t>
  </si>
  <si>
    <t>MATEO  DUQUE</t>
  </si>
  <si>
    <t>Cuenta de Mes</t>
  </si>
  <si>
    <t>Cuenta de Razon Social ó Nombre de los establecimientos visitados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</si>
</sst>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h:mm:ss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indexed="8"/>
      <name val="Arial Narrow"/>
      <family val="2"/>
    </font>
    <font>
      <b/>
      <sz val="10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000000"/>
      <name val="Calibri"/>
    </font>
    <font>
      <b/>
      <sz val="10"/>
      <color rgb="FF000000"/>
      <name val="Arial Narrow"/>
    </font>
    <font>
      <b/>
      <sz val="12"/>
      <color rgb="FF000000"/>
      <name val="Arial Narrow"/>
    </font>
    <font>
      <b/>
      <sz val="12"/>
      <color rgb="FFFF0000"/>
      <name val="Arial Narrow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57070"/>
        <bgColor indexed="64"/>
      </patternFill>
    </fill>
    <fill>
      <patternFill patternType="solid">
        <fgColor rgb="FFF7CAA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14" fontId="1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65" fontId="6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14" fontId="1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65" fontId="6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165" fontId="6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14" fontId="1" fillId="9" borderId="4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165" fontId="6" fillId="9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4" fontId="1" fillId="10" borderId="4" xfId="0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 wrapText="1"/>
    </xf>
    <xf numFmtId="165" fontId="6" fillId="10" borderId="4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14" fontId="1" fillId="11" borderId="4" xfId="0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 wrapText="1"/>
    </xf>
    <xf numFmtId="165" fontId="6" fillId="11" borderId="4" xfId="0" applyNumberFormat="1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14" fontId="1" fillId="12" borderId="4" xfId="0" applyNumberFormat="1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 wrapText="1"/>
    </xf>
    <xf numFmtId="165" fontId="6" fillId="12" borderId="4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14" fontId="1" fillId="13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 wrapText="1"/>
    </xf>
    <xf numFmtId="165" fontId="6" fillId="13" borderId="4" xfId="0" applyNumberFormat="1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14" fontId="1" fillId="15" borderId="4" xfId="0" applyNumberFormat="1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165" fontId="6" fillId="14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14" fontId="1" fillId="16" borderId="4" xfId="0" applyNumberFormat="1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 wrapText="1"/>
    </xf>
    <xf numFmtId="165" fontId="6" fillId="16" borderId="4" xfId="0" applyNumberFormat="1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16" borderId="7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14" fontId="1" fillId="17" borderId="4" xfId="0" applyNumberFormat="1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 wrapText="1"/>
    </xf>
    <xf numFmtId="165" fontId="6" fillId="17" borderId="4" xfId="0" applyNumberFormat="1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1" fillId="18" borderId="4" xfId="0" applyNumberFormat="1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 wrapText="1"/>
    </xf>
    <xf numFmtId="165" fontId="6" fillId="18" borderId="4" xfId="0" applyNumberFormat="1" applyFont="1" applyFill="1" applyBorder="1" applyAlignment="1">
      <alignment horizontal="center" vertical="center" wrapText="1"/>
    </xf>
    <xf numFmtId="20" fontId="1" fillId="18" borderId="4" xfId="0" applyNumberFormat="1" applyFont="1" applyFill="1" applyBorder="1" applyAlignment="1">
      <alignment horizontal="center" vertical="center" wrapText="1"/>
    </xf>
    <xf numFmtId="0" fontId="1" fillId="18" borderId="7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8" borderId="0" xfId="0" applyFill="1"/>
    <xf numFmtId="0" fontId="9" fillId="8" borderId="0" xfId="0" applyFont="1" applyFill="1"/>
    <xf numFmtId="0" fontId="10" fillId="8" borderId="0" xfId="0" applyFont="1" applyFill="1"/>
    <xf numFmtId="166" fontId="11" fillId="5" borderId="4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165" fontId="12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166" fontId="11" fillId="19" borderId="4" xfId="0" applyNumberFormat="1" applyFont="1" applyFill="1" applyBorder="1" applyAlignment="1">
      <alignment horizontal="center" vertical="center"/>
    </xf>
    <xf numFmtId="0" fontId="12" fillId="19" borderId="4" xfId="0" applyFont="1" applyFill="1" applyBorder="1" applyAlignment="1">
      <alignment horizontal="center" vertical="center" wrapText="1"/>
    </xf>
    <xf numFmtId="165" fontId="12" fillId="19" borderId="4" xfId="0" applyNumberFormat="1" applyFont="1" applyFill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1" fillId="19" borderId="8" xfId="0" applyFont="1" applyFill="1" applyBorder="1" applyAlignment="1">
      <alignment horizontal="center" vertical="center" wrapText="1"/>
    </xf>
    <xf numFmtId="166" fontId="11" fillId="20" borderId="4" xfId="0" applyNumberFormat="1" applyFont="1" applyFill="1" applyBorder="1" applyAlignment="1">
      <alignment horizontal="center" vertical="center"/>
    </xf>
    <xf numFmtId="0" fontId="12" fillId="20" borderId="4" xfId="0" applyFont="1" applyFill="1" applyBorder="1" applyAlignment="1">
      <alignment horizontal="center" vertical="center" wrapText="1"/>
    </xf>
    <xf numFmtId="165" fontId="12" fillId="20" borderId="4" xfId="0" applyNumberFormat="1" applyFont="1" applyFill="1" applyBorder="1" applyAlignment="1">
      <alignment horizontal="center" vertical="center" wrapText="1"/>
    </xf>
    <xf numFmtId="0" fontId="11" fillId="20" borderId="4" xfId="0" applyFont="1" applyFill="1" applyBorder="1" applyAlignment="1">
      <alignment horizontal="center" vertical="center" wrapText="1"/>
    </xf>
    <xf numFmtId="0" fontId="14" fillId="20" borderId="5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66" fontId="11" fillId="10" borderId="4" xfId="0" applyNumberFormat="1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 wrapText="1"/>
    </xf>
    <xf numFmtId="165" fontId="12" fillId="10" borderId="4" xfId="0" applyNumberFormat="1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2.xml"/><Relationship Id="rId18" Type="http://schemas.microsoft.com/office/2007/relationships/slicerCache" Target="slicerCaches/slicerCache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IVC.xlsx]Graficas!TablaDinámica1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ACTIVIDADES</a:t>
            </a:r>
            <a:r>
              <a:rPr lang="en-US" b="1" baseline="0"/>
              <a:t> POR MES</a:t>
            </a:r>
            <a:endParaRPr lang="en-US" b="1"/>
          </a:p>
        </c:rich>
      </c:tx>
      <c:layout>
        <c:manualLayout>
          <c:xMode val="edge"/>
          <c:yMode val="edge"/>
          <c:x val="1.2767093234748802E-2"/>
          <c:y val="2.6660447931813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angle"/>
            <a:bevelB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0">
              <a:spAutoFit/>
            </a:bodyPr>
            <a:lstStyle/>
            <a:p>
              <a:pPr algn="ctr"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angle"/>
            <a:bevelB prst="relaxedInset"/>
          </a:sp3d>
        </c:spPr>
      </c:pivotFmt>
      <c:pivotFmt>
        <c:idx val="4"/>
        <c:spPr>
          <a:solidFill>
            <a:schemeClr val="accent2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angle"/>
            <a:bevelB prst="relaxedInset"/>
          </a:sp3d>
        </c:spPr>
      </c:pivotFmt>
      <c:pivotFmt>
        <c:idx val="5"/>
        <c:spPr>
          <a:solidFill>
            <a:schemeClr val="accent2">
              <a:lumMod val="75000"/>
            </a:schemeClr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angle"/>
            <a:bevelB prst="relaxedInset"/>
          </a:sp3d>
        </c:spP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893804475303489E-2"/>
          <c:y val="0.10262485481997677"/>
          <c:w val="0.88420755737540102"/>
          <c:h val="0.673581168207632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Graficas!$B$2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T prst="angle"/>
              <a:bevelB prst="relaxedInset"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prst="angle"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2-A16B-4991-BF98-C497E1DEBE6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prst="angle"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3-3950-4E9B-80B2-1BA1967881A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prst="angle"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950-4E9B-80B2-1BA1967881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Graficas!$A$3:$A$16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(en blanco)</c:v>
                </c:pt>
              </c:strCache>
            </c:strRef>
          </c:cat>
          <c:val>
            <c:numRef>
              <c:f>Graficas!$B$3:$B$16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B-4991-BF98-C497E1DEBE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86222576"/>
        <c:axId val="2077064240"/>
        <c:axId val="0"/>
      </c:bar3DChart>
      <c:catAx>
        <c:axId val="2086222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77064240"/>
        <c:crosses val="autoZero"/>
        <c:auto val="1"/>
        <c:lblAlgn val="ctr"/>
        <c:lblOffset val="100"/>
        <c:noMultiLvlLbl val="0"/>
      </c:catAx>
      <c:valAx>
        <c:axId val="2077064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86222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63500" dist="50800" dir="13500000">
        <a:prstClr val="black">
          <a:alpha val="50000"/>
        </a:prstClr>
      </a:innerShdw>
    </a:effectLst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IVC.xlsx]GrafiOperat!TablaDinámica4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ACCION</a:t>
            </a:r>
            <a:r>
              <a:rPr lang="en-US" baseline="0"/>
              <a:t> DE CONTROL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GrafiOperat!$B$21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GrafiOperat!$A$22:$A$32</c:f>
              <c:strCache>
                <c:ptCount val="10"/>
                <c:pt idx="0">
                  <c:v>CONTROL BODEGAS DE RECICLAJE</c:v>
                </c:pt>
                <c:pt idx="1">
                  <c:v>CONTROL DE VENTA Y CONSUMO DE LICOR</c:v>
                </c:pt>
                <c:pt idx="2">
                  <c:v>CONTROL DE VENTA Y CONSUMO DE LICOR/RENTAS Y SALUD</c:v>
                </c:pt>
                <c:pt idx="3">
                  <c:v>CONTROL DE VENTA Y REPUESTOS </c:v>
                </c:pt>
                <c:pt idx="4">
                  <c:v>CONTROL ESTABLECIMIENTOSD DE COMERCIO  VENTAS </c:v>
                </c:pt>
                <c:pt idx="5">
                  <c:v>DERECHOS DEL CONSUMIDOR</c:v>
                </c:pt>
                <c:pt idx="6">
                  <c:v>NO SE CUENTA CON UN MINIMO</c:v>
                </c:pt>
                <c:pt idx="7">
                  <c:v>SENSIBILIZACION </c:v>
                </c:pt>
                <c:pt idx="8">
                  <c:v>VERIFICACION DE OCUPACIONES ILEGALES</c:v>
                </c:pt>
                <c:pt idx="9">
                  <c:v>VERIFICAR QUE NO ARROJEN BASURAS EN LOS SECTORES</c:v>
                </c:pt>
              </c:strCache>
            </c:strRef>
          </c:cat>
          <c:val>
            <c:numRef>
              <c:f>GrafiOperat!$B$22:$B$32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E-4E26-86C9-F63268652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887904"/>
        <c:axId val="295934160"/>
        <c:axId val="0"/>
      </c:bar3DChart>
      <c:catAx>
        <c:axId val="43887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95934160"/>
        <c:crosses val="autoZero"/>
        <c:auto val="1"/>
        <c:lblAlgn val="ctr"/>
        <c:lblOffset val="100"/>
        <c:noMultiLvlLbl val="0"/>
      </c:catAx>
      <c:valAx>
        <c:axId val="295934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88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IVC.xlsx]Graficas!TablaDinámica1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ACTIVIDADES</a:t>
            </a:r>
            <a:r>
              <a:rPr lang="en-US" baseline="0"/>
              <a:t> POR MES</a:t>
            </a:r>
            <a:endParaRPr lang="en-US"/>
          </a:p>
        </c:rich>
      </c:tx>
      <c:layout>
        <c:manualLayout>
          <c:xMode val="edge"/>
          <c:yMode val="edge"/>
          <c:x val="0.30952777777777779"/>
          <c:y val="5.4534849810440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Graficas!$B$2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Graficas!$A$3:$A$16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(en blanco)</c:v>
                </c:pt>
              </c:strCache>
            </c:strRef>
          </c:cat>
          <c:val>
            <c:numRef>
              <c:f>Graficas!$B$3:$B$16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6-4748-9BED-369EC24CAF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86222576"/>
        <c:axId val="2077064240"/>
        <c:axId val="0"/>
      </c:bar3DChart>
      <c:catAx>
        <c:axId val="2086222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77064240"/>
        <c:crosses val="autoZero"/>
        <c:auto val="1"/>
        <c:lblAlgn val="ctr"/>
        <c:lblOffset val="100"/>
        <c:noMultiLvlLbl val="0"/>
      </c:catAx>
      <c:valAx>
        <c:axId val="2077064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8622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IVC.xlsx]Graficas!TablaDinámica2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ZONAS</a:t>
            </a:r>
            <a:r>
              <a:rPr lang="en-US" baseline="0"/>
              <a:t> ACTIVIDADES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Graficas!$B$17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Graficas!$A$18:$A$41</c:f>
              <c:strCache>
                <c:ptCount val="23"/>
                <c:pt idx="0">
                  <c:v>Circunvalar Vía Choachí</c:v>
                </c:pt>
                <c:pt idx="1">
                  <c:v>Colinda La Paz Centro</c:v>
                </c:pt>
                <c:pt idx="2">
                  <c:v>Colinda La Paz Centro  [218]</c:v>
                </c:pt>
                <c:pt idx="3">
                  <c:v>Colinda Universidad Distrital</c:v>
                </c:pt>
                <c:pt idx="4">
                  <c:v>Funicular Instituto Roosevelt</c:v>
                </c:pt>
                <c:pt idx="5">
                  <c:v>Funicular Instituto Roosevelt </c:v>
                </c:pt>
                <c:pt idx="6">
                  <c:v>La Paz Centro</c:v>
                </c:pt>
                <c:pt idx="7">
                  <c:v>La Paz Centro </c:v>
                </c:pt>
                <c:pt idx="8">
                  <c:v>La Paz Centro -</c:v>
                </c:pt>
                <c:pt idx="9">
                  <c:v>Macarena Universidad Distrital</c:v>
                </c:pt>
                <c:pt idx="10">
                  <c:v>Macarena Universidad Distrital </c:v>
                </c:pt>
                <c:pt idx="11">
                  <c:v>miércoles 13 de diciembre de 2023</c:v>
                </c:pt>
                <c:pt idx="12">
                  <c:v>San Bartolomé Parque Nacional</c:v>
                </c:pt>
                <c:pt idx="13">
                  <c:v>San Bartolomé Parque Nacional y</c:v>
                </c:pt>
                <c:pt idx="14">
                  <c:v>Universidad Distrital</c:v>
                </c:pt>
                <c:pt idx="15">
                  <c:v>Universidad Distrital </c:v>
                </c:pt>
                <c:pt idx="16">
                  <c:v>Verjón Alto - Verjón Bajo - Monserrate - Guadalupe - Requerimiento CAR</c:v>
                </c:pt>
                <c:pt idx="17">
                  <c:v>Verjón Bajo Familia Flores</c:v>
                </c:pt>
                <c:pt idx="18">
                  <c:v>Verjón Bajo Familia Moreno</c:v>
                </c:pt>
                <c:pt idx="19">
                  <c:v>Verjón Bajo la Vega el Encanto</c:v>
                </c:pt>
                <c:pt idx="20">
                  <c:v>Verjón Bajo Remolina Gómez</c:v>
                </c:pt>
                <c:pt idx="21">
                  <c:v>Verjón Bajo Remolina Gómez </c:v>
                </c:pt>
                <c:pt idx="22">
                  <c:v>(en blanco)</c:v>
                </c:pt>
              </c:strCache>
            </c:strRef>
          </c:cat>
          <c:val>
            <c:numRef>
              <c:f>Graficas!$B$18:$B$41</c:f>
              <c:numCache>
                <c:formatCode>General</c:formatCode>
                <c:ptCount val="23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B89-9413-A5079F6F9C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7680816"/>
        <c:axId val="36865792"/>
      </c:barChart>
      <c:catAx>
        <c:axId val="37680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865792"/>
        <c:crosses val="autoZero"/>
        <c:auto val="1"/>
        <c:lblAlgn val="ctr"/>
        <c:lblOffset val="100"/>
        <c:noMultiLvlLbl val="0"/>
      </c:catAx>
      <c:valAx>
        <c:axId val="3686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68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IVC.xlsx]Graficas!TablaDinámica2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ZONAS</a:t>
            </a:r>
            <a:r>
              <a:rPr lang="en-US" b="1" baseline="0"/>
              <a:t> ACTIVIDADES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  <a:scene3d>
            <a:camera prst="orthographicFront"/>
            <a:lightRig rig="sunrise" dir="t"/>
          </a:scene3d>
          <a:sp3d>
            <a:bevelB prst="angle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284527518172378E-2"/>
          <c:y val="3.2824074074074075E-2"/>
          <c:w val="0.9543094496365524"/>
          <c:h val="0.916250000000000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Graficas!$B$17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sunrise" dir="t"/>
            </a:scene3d>
            <a:sp3d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Graficas!$A$18:$A$41</c:f>
              <c:strCache>
                <c:ptCount val="23"/>
                <c:pt idx="0">
                  <c:v>Circunvalar Vía Choachí</c:v>
                </c:pt>
                <c:pt idx="1">
                  <c:v>Colinda La Paz Centro</c:v>
                </c:pt>
                <c:pt idx="2">
                  <c:v>Colinda La Paz Centro  [218]</c:v>
                </c:pt>
                <c:pt idx="3">
                  <c:v>Colinda Universidad Distrital</c:v>
                </c:pt>
                <c:pt idx="4">
                  <c:v>Funicular Instituto Roosevelt</c:v>
                </c:pt>
                <c:pt idx="5">
                  <c:v>Funicular Instituto Roosevelt </c:v>
                </c:pt>
                <c:pt idx="6">
                  <c:v>La Paz Centro</c:v>
                </c:pt>
                <c:pt idx="7">
                  <c:v>La Paz Centro </c:v>
                </c:pt>
                <c:pt idx="8">
                  <c:v>La Paz Centro -</c:v>
                </c:pt>
                <c:pt idx="9">
                  <c:v>Macarena Universidad Distrital</c:v>
                </c:pt>
                <c:pt idx="10">
                  <c:v>Macarena Universidad Distrital </c:v>
                </c:pt>
                <c:pt idx="11">
                  <c:v>miércoles 13 de diciembre de 2023</c:v>
                </c:pt>
                <c:pt idx="12">
                  <c:v>San Bartolomé Parque Nacional</c:v>
                </c:pt>
                <c:pt idx="13">
                  <c:v>San Bartolomé Parque Nacional y</c:v>
                </c:pt>
                <c:pt idx="14">
                  <c:v>Universidad Distrital</c:v>
                </c:pt>
                <c:pt idx="15">
                  <c:v>Universidad Distrital </c:v>
                </c:pt>
                <c:pt idx="16">
                  <c:v>Verjón Alto - Verjón Bajo - Monserrate - Guadalupe - Requerimiento CAR</c:v>
                </c:pt>
                <c:pt idx="17">
                  <c:v>Verjón Bajo Familia Flores</c:v>
                </c:pt>
                <c:pt idx="18">
                  <c:v>Verjón Bajo Familia Moreno</c:v>
                </c:pt>
                <c:pt idx="19">
                  <c:v>Verjón Bajo la Vega el Encanto</c:v>
                </c:pt>
                <c:pt idx="20">
                  <c:v>Verjón Bajo Remolina Gómez</c:v>
                </c:pt>
                <c:pt idx="21">
                  <c:v>Verjón Bajo Remolina Gómez </c:v>
                </c:pt>
                <c:pt idx="22">
                  <c:v>(en blanco)</c:v>
                </c:pt>
              </c:strCache>
            </c:strRef>
          </c:cat>
          <c:val>
            <c:numRef>
              <c:f>Graficas!$B$18:$B$41</c:f>
              <c:numCache>
                <c:formatCode>General</c:formatCode>
                <c:ptCount val="23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6-4B7B-8B65-33EC7EDA40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7680816"/>
        <c:axId val="36865792"/>
      </c:barChart>
      <c:catAx>
        <c:axId val="37680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865792"/>
        <c:crosses val="autoZero"/>
        <c:auto val="1"/>
        <c:lblAlgn val="ctr"/>
        <c:lblOffset val="100"/>
        <c:noMultiLvlLbl val="0"/>
      </c:catAx>
      <c:valAx>
        <c:axId val="3686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68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63500" dist="50800" dir="13500000">
        <a:prstClr val="black">
          <a:alpha val="50000"/>
        </a:prstClr>
      </a:innerShdw>
    </a:effectLst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IVC.xlsx]graf!TablaDinámica2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Establecimientos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3.2073310423825885E-2"/>
              <c:y val="-3.733333333333343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0.3894616265750287"/>
              <c:y val="-2.133333333333333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0.38640702558228324"/>
              <c:y val="-1.066666666666676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0.38029782359679259"/>
              <c:y val="-1.600000000000009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0.37113402061855671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0305460099276E-2"/>
          <c:y val="5.6160000000000015E-2"/>
          <c:w val="0.9663993890798015"/>
          <c:h val="0.8851733333333333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graf!$B$12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4"/>
              <c:layout>
                <c:manualLayout>
                  <c:x val="-0.38640702558228324"/>
                  <c:y val="-1.0666666666666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0-4753-816B-205428969ECB}"/>
                </c:ext>
              </c:extLst>
            </c:dLbl>
            <c:dLbl>
              <c:idx val="5"/>
              <c:layout>
                <c:manualLayout>
                  <c:x val="-0.371134020618556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0-4753-816B-205428969ECB}"/>
                </c:ext>
              </c:extLst>
            </c:dLbl>
            <c:dLbl>
              <c:idx val="6"/>
              <c:layout>
                <c:manualLayout>
                  <c:x val="3.2073310423825885E-2"/>
                  <c:y val="-3.7333333333333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0-4753-816B-205428969ECB}"/>
                </c:ext>
              </c:extLst>
            </c:dLbl>
            <c:dLbl>
              <c:idx val="11"/>
              <c:layout>
                <c:manualLayout>
                  <c:x val="-0.3894616265750287"/>
                  <c:y val="-2.1333333333333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38029782359679259"/>
                  <c:y val="-1.600000000000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0-4753-816B-205428969E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graf!$A$13:$A$32</c:f>
              <c:strCache>
                <c:ptCount val="19"/>
                <c:pt idx="0">
                  <c:v>BODEGAS DE RECICLAJE</c:v>
                </c:pt>
                <c:pt idx="1">
                  <c:v>CARAVANAS POR LA VIDA-LICORES (COMANDO NOCTURNO)</c:v>
                </c:pt>
                <c:pt idx="2">
                  <c:v>CELULARES </c:v>
                </c:pt>
                <c:pt idx="3">
                  <c:v>CERROS ORIENTALES</c:v>
                </c:pt>
                <c:pt idx="4">
                  <c:v>DECRETO 014 RESIDUOS</c:v>
                </c:pt>
                <c:pt idx="5">
                  <c:v>DERECHOS CONSUMIDOR </c:v>
                </c:pt>
                <c:pt idx="6">
                  <c:v>ELECTRICOS</c:v>
                </c:pt>
                <c:pt idx="7">
                  <c:v>ESTABLECIMIENTO DE COMERCIOS VARIOS (CALLE 19 A LA CALLE 26 CON CARACAS)</c:v>
                </c:pt>
                <c:pt idx="8">
                  <c:v>ESTABLECIMIENTOS BICICLETAS</c:v>
                </c:pt>
                <c:pt idx="9">
                  <c:v>ESTABLECIMIENTOS DE COMERCIO (CARRERA 6 CON CALLE 1F)</c:v>
                </c:pt>
                <c:pt idx="10">
                  <c:v>ESTABLECIMIENTOS VARIOS CARRERA 8 ENTRE CALLE 19 Y 20</c:v>
                </c:pt>
                <c:pt idx="11">
                  <c:v>HOTELES MOTELES Y PAGADIARIOS</c:v>
                </c:pt>
                <c:pt idx="12">
                  <c:v>IVC – Decreto 014.2023 - Ley 1801 de 2016
(Zonas Comerciales)</c:v>
                </c:pt>
                <c:pt idx="13">
                  <c:v>IVC CARRETEROS Y BODEGAS DE RECICLAJE </c:v>
                </c:pt>
                <c:pt idx="14">
                  <c:v>IVC LICORES</c:v>
                </c:pt>
                <c:pt idx="15">
                  <c:v>IVC LICORES-SENSIBILIZACION SELLO DORADO 8DECRETO 019 DE 2023)</c:v>
                </c:pt>
                <c:pt idx="16">
                  <c:v>PARQUEADEROS</c:v>
                </c:pt>
                <c:pt idx="17">
                  <c:v>SENSIBILIZACION ESPACIO PÚBLICO CARRERA 10 ENTRE CALLE 17 A LA JIMENEZ  </c:v>
                </c:pt>
                <c:pt idx="18">
                  <c:v>(en blanco)</c:v>
                </c:pt>
              </c:strCache>
            </c:strRef>
          </c:cat>
          <c:val>
            <c:numRef>
              <c:f>graf!$B$13:$B$32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0-4753-816B-205428969E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8867504"/>
        <c:axId val="328997312"/>
        <c:axId val="0"/>
      </c:bar3DChart>
      <c:catAx>
        <c:axId val="328867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8997312"/>
        <c:crosses val="autoZero"/>
        <c:auto val="1"/>
        <c:lblAlgn val="ctr"/>
        <c:lblOffset val="100"/>
        <c:noMultiLvlLbl val="0"/>
      </c:catAx>
      <c:valAx>
        <c:axId val="328997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886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IVC.xlsx]graf!TablaDinámica1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ACCIONES MES</a:t>
            </a:r>
          </a:p>
        </c:rich>
      </c:tx>
      <c:layout>
        <c:manualLayout>
          <c:xMode val="edge"/>
          <c:yMode val="edge"/>
          <c:x val="1.613654310403179E-2"/>
          <c:y val="3.9215686274509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  <c:spPr>
          <a:pattFill prst="narHorz">
            <a:fgClr>
              <a:schemeClr val="accent2"/>
            </a:fgClr>
            <a:bgClr>
              <a:schemeClr val="accent2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2"/>
            </a:innerShdw>
          </a:effectLst>
          <a:scene3d>
            <a:camera prst="orthographicFront"/>
            <a:lightRig rig="sunset" dir="t"/>
          </a:scene3d>
          <a:sp3d>
            <a:bevelT prst="angle"/>
            <a:bevelB w="101600" prst="riblet"/>
          </a:sp3d>
        </c:spPr>
        <c:marker>
          <c:symbol val="circle"/>
          <c:size val="6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2"/>
            </a:fgClr>
            <a:bgClr>
              <a:schemeClr val="accent2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2"/>
            </a:innerShdw>
          </a:effectLst>
          <a:scene3d>
            <a:camera prst="orthographicFront"/>
            <a:lightRig rig="sunset" dir="t"/>
          </a:scene3d>
          <a:sp3d>
            <a:bevelT prst="angle"/>
            <a:bevelB w="101600" prst="riblet"/>
          </a:sp3d>
        </c:spPr>
        <c:dLbl>
          <c:idx val="0"/>
          <c:layout>
            <c:manualLayout>
              <c:x val="0"/>
              <c:y val="0.1895424836601306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1789289232828704E-2"/>
          <c:y val="2.2544109069699624E-2"/>
          <c:w val="0.96101873368980739"/>
          <c:h val="0.94045236992434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graf!$B$1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  <a:scene3d>
              <a:camera prst="orthographicFront"/>
              <a:lightRig rig="sunset" dir="t"/>
            </a:scene3d>
            <a:sp3d>
              <a:bevelT prst="angle"/>
              <a:bevelB w="101600" prst="riblet"/>
            </a:sp3d>
          </c:spPr>
          <c:invertIfNegative val="0"/>
          <c:dLbls>
            <c:dLbl>
              <c:idx val="0"/>
              <c:layout>
                <c:manualLayout>
                  <c:x val="0"/>
                  <c:y val="0.189542483660130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7-4BEE-BE74-BEE111D3E7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graf!$A$2:$A$6</c:f>
              <c:strCache>
                <c:ptCount val="4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(en blanco)</c:v>
                </c:pt>
              </c:strCache>
            </c:strRef>
          </c:cat>
          <c:val>
            <c:numRef>
              <c:f>graf!$B$2:$B$6</c:f>
              <c:numCache>
                <c:formatCode>General</c:formatCode>
                <c:ptCount val="4"/>
                <c:pt idx="0">
                  <c:v>24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7-4BEE-BE74-BEE111D3E7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18921856"/>
        <c:axId val="233753136"/>
      </c:barChart>
      <c:catAx>
        <c:axId val="318921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3753136"/>
        <c:crosses val="autoZero"/>
        <c:auto val="1"/>
        <c:lblAlgn val="ctr"/>
        <c:lblOffset val="100"/>
        <c:noMultiLvlLbl val="0"/>
      </c:catAx>
      <c:valAx>
        <c:axId val="233753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892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IVC.xlsx]graf!TablaDinámica3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ACCIONES</a:t>
            </a:r>
            <a:r>
              <a:rPr lang="en-US" b="1" baseline="0"/>
              <a:t> IMPARTIDAS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/>
          <a:scene3d>
            <a:camera prst="orthographicFront"/>
            <a:lightRig rig="sunset" dir="t"/>
          </a:scene3d>
          <a:sp3d>
            <a:bevelT/>
            <a:bevelB w="114300" prst="hardEdge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sunset" dir="t"/>
          </a:scene3d>
          <a:sp3d>
            <a:bevelT/>
            <a:bevelB w="114300" prst="hardEdge"/>
          </a:sp3d>
        </c:spPr>
      </c:pivotFmt>
      <c:pivotFmt>
        <c:idx val="4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sunset" dir="t"/>
          </a:scene3d>
          <a:sp3d>
            <a:bevelT/>
            <a:bevelB w="114300" prst="hardEdge"/>
          </a:sp3d>
        </c:spPr>
      </c:pivotFmt>
      <c:pivotFmt>
        <c:idx val="5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sunset" dir="t"/>
          </a:scene3d>
          <a:sp3d>
            <a:bevelT/>
            <a:bevelB w="114300" prst="hardEdge"/>
          </a:sp3d>
        </c:spPr>
      </c:pivotFmt>
    </c:pivotFmts>
    <c:plotArea>
      <c:layout>
        <c:manualLayout>
          <c:layoutTarget val="inner"/>
          <c:xMode val="edge"/>
          <c:yMode val="edge"/>
          <c:x val="2.4691358024691357E-2"/>
          <c:y val="0.1631869918699187"/>
          <c:w val="0.95061728395061729"/>
          <c:h val="0.76526829268292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graf!$B$35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sunset" dir="t"/>
            </a:scene3d>
            <a:sp3d>
              <a:bevelT/>
              <a:bevelB w="114300" prst="hardEdge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sunset" dir="t"/>
              </a:scene3d>
              <a:sp3d>
                <a:bevelT/>
                <a:bevelB w="114300" prst="hardEdge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sunset" dir="t"/>
              </a:scene3d>
              <a:sp3d>
                <a:bevelT/>
                <a:bevelB w="114300" prst="hardEdge"/>
              </a:sp3d>
            </c:spPr>
            <c:extLst>
              <c:ext xmlns:c16="http://schemas.microsoft.com/office/drawing/2014/chart" uri="{C3380CC4-5D6E-409C-BE32-E72D297353CC}">
                <c16:uniqueId val="{00000003-825D-4018-9A32-A30A90A5ED7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sunset" dir="t"/>
              </a:scene3d>
              <a:sp3d>
                <a:bevelT/>
                <a:bevelB w="114300" prst="hardEdge"/>
              </a:sp3d>
            </c:spPr>
            <c:extLst>
              <c:ext xmlns:c16="http://schemas.microsoft.com/office/drawing/2014/chart" uri="{C3380CC4-5D6E-409C-BE32-E72D297353CC}">
                <c16:uniqueId val="{00000002-825D-4018-9A32-A30A90A5ED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graf!$A$36:$A$48</c:f>
              <c:strCache>
                <c:ptCount val="12"/>
                <c:pt idx="0">
                  <c:v>CONTROL BODEGAS DE RECICLAJE</c:v>
                </c:pt>
                <c:pt idx="1">
                  <c:v>CONTROL DE VENTA Y CONSUMO DE LICOR</c:v>
                </c:pt>
                <c:pt idx="2">
                  <c:v>CONTROL DE VENTA Y CONSUMO DE LICOR/RENTAS Y SALUD</c:v>
                </c:pt>
                <c:pt idx="3">
                  <c:v>CONTROL DE VENTA Y REPUESTOS </c:v>
                </c:pt>
                <c:pt idx="4">
                  <c:v>CONTROL ESTABLECIMIENTOSD DE COMERCIO  VENTAS </c:v>
                </c:pt>
                <c:pt idx="5">
                  <c:v>DERECHOS DEL CONSUMIDOR</c:v>
                </c:pt>
                <c:pt idx="6">
                  <c:v>NO SE CUENTA CON UN MINIMO</c:v>
                </c:pt>
                <c:pt idx="7">
                  <c:v>SENSIBILIZACION </c:v>
                </c:pt>
                <c:pt idx="8">
                  <c:v>VERIFICACION DE OCUPACIONES ILEGALES</c:v>
                </c:pt>
                <c:pt idx="9">
                  <c:v>VERIFICAR QUE NO ARROJEN BASURAS EN LOS SECTORES</c:v>
                </c:pt>
                <c:pt idx="10">
                  <c:v>VERIFICAR QUE NO ARROJEN BASURAS EN LOS SECTORES-ESTABLECIMIENTOS DE COMERCIO</c:v>
                </c:pt>
                <c:pt idx="11">
                  <c:v>(en blanco)</c:v>
                </c:pt>
              </c:strCache>
            </c:strRef>
          </c:cat>
          <c:val>
            <c:numRef>
              <c:f>graf!$B$36:$B$48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D-4018-9A32-A30A90A5ED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9356352"/>
        <c:axId val="332703616"/>
      </c:barChart>
      <c:catAx>
        <c:axId val="459356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2703616"/>
        <c:crosses val="autoZero"/>
        <c:auto val="1"/>
        <c:lblAlgn val="ctr"/>
        <c:lblOffset val="100"/>
        <c:noMultiLvlLbl val="0"/>
      </c:catAx>
      <c:valAx>
        <c:axId val="332703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935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IVC.xlsx]graf!TablaDinámica1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205741469816273"/>
          <c:y val="2.2544109069699624E-2"/>
          <c:w val="0.87942585301837273"/>
          <c:h val="0.82934128025663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graf!$A$2:$A$6</c:f>
              <c:strCache>
                <c:ptCount val="4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(en blanco)</c:v>
                </c:pt>
              </c:strCache>
            </c:strRef>
          </c:cat>
          <c:val>
            <c:numRef>
              <c:f>graf!$B$2:$B$6</c:f>
              <c:numCache>
                <c:formatCode>General</c:formatCode>
                <c:ptCount val="4"/>
                <c:pt idx="0">
                  <c:v>24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0-4511-B3AC-CBFD931A7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8921856"/>
        <c:axId val="233753136"/>
      </c:barChart>
      <c:catAx>
        <c:axId val="318921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3753136"/>
        <c:crosses val="autoZero"/>
        <c:auto val="1"/>
        <c:lblAlgn val="ctr"/>
        <c:lblOffset val="100"/>
        <c:noMultiLvlLbl val="0"/>
      </c:catAx>
      <c:valAx>
        <c:axId val="233753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8921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IVC.xlsx]graf!TablaDinámica2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Establecimientos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graf!$B$12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graf!$A$13:$A$32</c:f>
              <c:strCache>
                <c:ptCount val="19"/>
                <c:pt idx="0">
                  <c:v>BODEGAS DE RECICLAJE</c:v>
                </c:pt>
                <c:pt idx="1">
                  <c:v>CARAVANAS POR LA VIDA-LICORES (COMANDO NOCTURNO)</c:v>
                </c:pt>
                <c:pt idx="2">
                  <c:v>CELULARES </c:v>
                </c:pt>
                <c:pt idx="3">
                  <c:v>CERROS ORIENTALES</c:v>
                </c:pt>
                <c:pt idx="4">
                  <c:v>DECRETO 014 RESIDUOS</c:v>
                </c:pt>
                <c:pt idx="5">
                  <c:v>DERECHOS CONSUMIDOR </c:v>
                </c:pt>
                <c:pt idx="6">
                  <c:v>ELECTRICOS</c:v>
                </c:pt>
                <c:pt idx="7">
                  <c:v>ESTABLECIMIENTO DE COMERCIOS VARIOS (CALLE 19 A LA CALLE 26 CON CARACAS)</c:v>
                </c:pt>
                <c:pt idx="8">
                  <c:v>ESTABLECIMIENTOS BICICLETAS</c:v>
                </c:pt>
                <c:pt idx="9">
                  <c:v>ESTABLECIMIENTOS DE COMERCIO (CARRERA 6 CON CALLE 1F)</c:v>
                </c:pt>
                <c:pt idx="10">
                  <c:v>ESTABLECIMIENTOS VARIOS CARRERA 8 ENTRE CALLE 19 Y 20</c:v>
                </c:pt>
                <c:pt idx="11">
                  <c:v>HOTELES MOTELES Y PAGADIARIOS</c:v>
                </c:pt>
                <c:pt idx="12">
                  <c:v>IVC – Decreto 014.2023 - Ley 1801 de 2016
(Zonas Comerciales)</c:v>
                </c:pt>
                <c:pt idx="13">
                  <c:v>IVC CARRETEROS Y BODEGAS DE RECICLAJE </c:v>
                </c:pt>
                <c:pt idx="14">
                  <c:v>IVC LICORES</c:v>
                </c:pt>
                <c:pt idx="15">
                  <c:v>IVC LICORES-SENSIBILIZACION SELLO DORADO 8DECRETO 019 DE 2023)</c:v>
                </c:pt>
                <c:pt idx="16">
                  <c:v>PARQUEADEROS</c:v>
                </c:pt>
                <c:pt idx="17">
                  <c:v>SENSIBILIZACION ESPACIO PÚBLICO CARRERA 10 ENTRE CALLE 17 A LA JIMENEZ  </c:v>
                </c:pt>
                <c:pt idx="18">
                  <c:v>(en blanco)</c:v>
                </c:pt>
              </c:strCache>
            </c:strRef>
          </c:cat>
          <c:val>
            <c:numRef>
              <c:f>graf!$B$13:$B$32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B-4056-8C48-58D7DACF3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8867504"/>
        <c:axId val="328997312"/>
        <c:axId val="0"/>
      </c:bar3DChart>
      <c:catAx>
        <c:axId val="328867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8997312"/>
        <c:crosses val="autoZero"/>
        <c:auto val="1"/>
        <c:lblAlgn val="ctr"/>
        <c:lblOffset val="100"/>
        <c:noMultiLvlLbl val="0"/>
      </c:catAx>
      <c:valAx>
        <c:axId val="328997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886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IVC.xlsx]graf!TablaDinámica3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ACCIONES</a:t>
            </a:r>
            <a:r>
              <a:rPr lang="en-US" baseline="0"/>
              <a:t> IMPARTIDAS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graf!$B$35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graf!$A$36:$A$48</c:f>
              <c:strCache>
                <c:ptCount val="12"/>
                <c:pt idx="0">
                  <c:v>CONTROL BODEGAS DE RECICLAJE</c:v>
                </c:pt>
                <c:pt idx="1">
                  <c:v>CONTROL DE VENTA Y CONSUMO DE LICOR</c:v>
                </c:pt>
                <c:pt idx="2">
                  <c:v>CONTROL DE VENTA Y CONSUMO DE LICOR/RENTAS Y SALUD</c:v>
                </c:pt>
                <c:pt idx="3">
                  <c:v>CONTROL DE VENTA Y REPUESTOS </c:v>
                </c:pt>
                <c:pt idx="4">
                  <c:v>CONTROL ESTABLECIMIENTOSD DE COMERCIO  VENTAS </c:v>
                </c:pt>
                <c:pt idx="5">
                  <c:v>DERECHOS DEL CONSUMIDOR</c:v>
                </c:pt>
                <c:pt idx="6">
                  <c:v>NO SE CUENTA CON UN MINIMO</c:v>
                </c:pt>
                <c:pt idx="7">
                  <c:v>SENSIBILIZACION </c:v>
                </c:pt>
                <c:pt idx="8">
                  <c:v>VERIFICACION DE OCUPACIONES ILEGALES</c:v>
                </c:pt>
                <c:pt idx="9">
                  <c:v>VERIFICAR QUE NO ARROJEN BASURAS EN LOS SECTORES</c:v>
                </c:pt>
                <c:pt idx="10">
                  <c:v>VERIFICAR QUE NO ARROJEN BASURAS EN LOS SECTORES-ESTABLECIMIENTOS DE COMERCIO</c:v>
                </c:pt>
                <c:pt idx="11">
                  <c:v>(en blanco)</c:v>
                </c:pt>
              </c:strCache>
            </c:strRef>
          </c:cat>
          <c:val>
            <c:numRef>
              <c:f>graf!$B$36:$B$48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2-431F-9AC7-44A28226A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9356352"/>
        <c:axId val="332703616"/>
      </c:barChart>
      <c:catAx>
        <c:axId val="459356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2703616"/>
        <c:crosses val="autoZero"/>
        <c:auto val="1"/>
        <c:lblAlgn val="ctr"/>
        <c:lblOffset val="100"/>
        <c:noMultiLvlLbl val="0"/>
      </c:catAx>
      <c:valAx>
        <c:axId val="332703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935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[Informe_ IVC.xlsx]GrafiOperat!TablaDinámica3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OPERATIVOS POR ESTABLECIMIENTO</a:t>
            </a:r>
          </a:p>
        </c:rich>
      </c:tx>
      <c:layout>
        <c:manualLayout>
          <c:xMode val="edge"/>
          <c:yMode val="edge"/>
          <c:x val="2.0465223097112861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3914260717410324E-2"/>
          <c:y val="3.7453703703703718E-2"/>
          <c:w val="0.9155301837270341"/>
          <c:h val="0.820048483522892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GrafiOperat!$B$2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GrafiOperat!$A$3:$A$19</c:f>
              <c:strCache>
                <c:ptCount val="16"/>
                <c:pt idx="0">
                  <c:v>BODEGAS DE RECICLAJE</c:v>
                </c:pt>
                <c:pt idx="1">
                  <c:v>CARAVANAS POR LA VIDA-LICORES (COMANDO NOCTURNO)</c:v>
                </c:pt>
                <c:pt idx="2">
                  <c:v>CELULARES </c:v>
                </c:pt>
                <c:pt idx="3">
                  <c:v>CERROS ORIENTALES</c:v>
                </c:pt>
                <c:pt idx="4">
                  <c:v>DECRETO 014 RESIDUOS</c:v>
                </c:pt>
                <c:pt idx="5">
                  <c:v>DERECHOS CONSUMIDOR </c:v>
                </c:pt>
                <c:pt idx="6">
                  <c:v>ELECTRICOS</c:v>
                </c:pt>
                <c:pt idx="7">
                  <c:v>ESTABLECIMIENTO DE COMERCIOS VARIOS (CALLE 19 A LA CALLE 26 CON CARACAS)</c:v>
                </c:pt>
                <c:pt idx="8">
                  <c:v>ESTABLECIMIENTOS BICICLETAS</c:v>
                </c:pt>
                <c:pt idx="9">
                  <c:v>ESTABLECIMIENTOS DE COMERCIO (CARRERA 6 CON CALLE 1F)</c:v>
                </c:pt>
                <c:pt idx="10">
                  <c:v>ESTABLECIMIENTOS VARIOS CARRERA 8 ENTRE CALLE 19 Y 20</c:v>
                </c:pt>
                <c:pt idx="11">
                  <c:v>HOTELES MOTELES Y PAGADIARIOS</c:v>
                </c:pt>
                <c:pt idx="12">
                  <c:v>IVC CARRETEROS Y BODEGAS DE RECICLAJE </c:v>
                </c:pt>
                <c:pt idx="13">
                  <c:v>IVC LICORES-SENSIBILIZACION SELLO DORADO 8DECRETO 019 DE 2023)</c:v>
                </c:pt>
                <c:pt idx="14">
                  <c:v>PARQUEADEROS</c:v>
                </c:pt>
                <c:pt idx="15">
                  <c:v>SENSIBILIZACION ESPACIO PÚBLICO CARRERA 10 ENTRE CALLE 17 A LA JIMENEZ  </c:v>
                </c:pt>
              </c:strCache>
            </c:strRef>
          </c:cat>
          <c:val>
            <c:numRef>
              <c:f>GrafiOperat!$B$3:$B$19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1-4CD9-A435-EB48F3487A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6725904"/>
        <c:axId val="2091100448"/>
        <c:axId val="0"/>
      </c:bar3DChart>
      <c:catAx>
        <c:axId val="46725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1100448"/>
        <c:crosses val="autoZero"/>
        <c:auto val="1"/>
        <c:lblAlgn val="ctr"/>
        <c:lblOffset val="100"/>
        <c:noMultiLvlLbl val="0"/>
      </c:catAx>
      <c:valAx>
        <c:axId val="2091100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72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10</xdr:row>
      <xdr:rowOff>171450</xdr:rowOff>
    </xdr:from>
    <xdr:to>
      <xdr:col>8</xdr:col>
      <xdr:colOff>76200</xdr:colOff>
      <xdr:row>25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8339F6-2778-4146-8BE7-AB06D80D7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11</xdr:row>
      <xdr:rowOff>19050</xdr:rowOff>
    </xdr:from>
    <xdr:to>
      <xdr:col>16</xdr:col>
      <xdr:colOff>247650</xdr:colOff>
      <xdr:row>25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8229A4-011D-4057-BAA2-C1205A743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600074</xdr:colOff>
      <xdr:row>2</xdr:row>
      <xdr:rowOff>180975</xdr:rowOff>
    </xdr:from>
    <xdr:to>
      <xdr:col>6</xdr:col>
      <xdr:colOff>647699</xdr:colOff>
      <xdr:row>10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>
              <a:extLst>
                <a:ext uri="{FF2B5EF4-FFF2-40B4-BE49-F238E27FC236}">
                  <a16:creationId xmlns:a16="http://schemas.microsoft.com/office/drawing/2014/main" id="{B7DE0893-226D-41E8-80F7-DB4CE6AC18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24074" y="771525"/>
              <a:ext cx="3095625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95250</xdr:colOff>
      <xdr:row>2</xdr:row>
      <xdr:rowOff>180976</xdr:rowOff>
    </xdr:from>
    <xdr:to>
      <xdr:col>2</xdr:col>
      <xdr:colOff>542925</xdr:colOff>
      <xdr:row>7</xdr:row>
      <xdr:rowOff>66676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ctividad">
              <a:extLst>
                <a:ext uri="{FF2B5EF4-FFF2-40B4-BE49-F238E27FC236}">
                  <a16:creationId xmlns:a16="http://schemas.microsoft.com/office/drawing/2014/main" id="{EA59946D-C0E4-4B14-80B1-30811672FFC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ctivida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771526"/>
              <a:ext cx="1971675" cy="838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695324</xdr:colOff>
      <xdr:row>2</xdr:row>
      <xdr:rowOff>142876</xdr:rowOff>
    </xdr:from>
    <xdr:to>
      <xdr:col>16</xdr:col>
      <xdr:colOff>304799</xdr:colOff>
      <xdr:row>10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Zona">
              <a:extLst>
                <a:ext uri="{FF2B5EF4-FFF2-40B4-BE49-F238E27FC236}">
                  <a16:creationId xmlns:a16="http://schemas.microsoft.com/office/drawing/2014/main" id="{7DAAE731-D727-4946-9CD5-FFCA82D596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Zon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67324" y="733426"/>
              <a:ext cx="7229475" cy="14477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26</xdr:row>
      <xdr:rowOff>38100</xdr:rowOff>
    </xdr:from>
    <xdr:to>
      <xdr:col>12</xdr:col>
      <xdr:colOff>161925</xdr:colOff>
      <xdr:row>38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DAB6E49-0F65-4EC0-8966-4E7DEA635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15</xdr:row>
      <xdr:rowOff>38100</xdr:rowOff>
    </xdr:from>
    <xdr:to>
      <xdr:col>8</xdr:col>
      <xdr:colOff>628650</xdr:colOff>
      <xdr:row>25</xdr:row>
      <xdr:rowOff>76200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BF0710E-EB50-4951-B140-46A22D8AA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695326</xdr:colOff>
      <xdr:row>15</xdr:row>
      <xdr:rowOff>28575</xdr:rowOff>
    </xdr:from>
    <xdr:to>
      <xdr:col>16</xdr:col>
      <xdr:colOff>257176</xdr:colOff>
      <xdr:row>25</xdr:row>
      <xdr:rowOff>76200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4B8549B8-8B2F-418B-8544-E2CE51691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</xdr:colOff>
      <xdr:row>3</xdr:row>
      <xdr:rowOff>19049</xdr:rowOff>
    </xdr:from>
    <xdr:to>
      <xdr:col>2</xdr:col>
      <xdr:colOff>628650</xdr:colOff>
      <xdr:row>7</xdr:row>
      <xdr:rowOff>152400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5" name="Mes 1">
              <a:extLst>
                <a:ext uri="{FF2B5EF4-FFF2-40B4-BE49-F238E27FC236}">
                  <a16:creationId xmlns:a16="http://schemas.microsoft.com/office/drawing/2014/main" id="{61990BCA-9F16-4C42-854E-B0C6E3B6D26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733424"/>
              <a:ext cx="2076450" cy="8953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676275</xdr:colOff>
      <xdr:row>3</xdr:row>
      <xdr:rowOff>28575</xdr:rowOff>
    </xdr:from>
    <xdr:to>
      <xdr:col>9</xdr:col>
      <xdr:colOff>238125</xdr:colOff>
      <xdr:row>14</xdr:row>
      <xdr:rowOff>133351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6" name="Razon Social ó Nombre de los establecimientos visitados">
              <a:extLst>
                <a:ext uri="{FF2B5EF4-FFF2-40B4-BE49-F238E27FC236}">
                  <a16:creationId xmlns:a16="http://schemas.microsoft.com/office/drawing/2014/main" id="{F3F5496A-8B83-4F7B-82E9-D86348C68C1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azon Social ó Nombre de los establecimientos visitado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00275" y="742950"/>
              <a:ext cx="4895850" cy="220027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85724</xdr:colOff>
      <xdr:row>8</xdr:row>
      <xdr:rowOff>28575</xdr:rowOff>
    </xdr:from>
    <xdr:to>
      <xdr:col>2</xdr:col>
      <xdr:colOff>647699</xdr:colOff>
      <xdr:row>14</xdr:row>
      <xdr:rowOff>133350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7" name="Accion de control impartida">
              <a:extLst>
                <a:ext uri="{FF2B5EF4-FFF2-40B4-BE49-F238E27FC236}">
                  <a16:creationId xmlns:a16="http://schemas.microsoft.com/office/drawing/2014/main" id="{8D8D99D6-6300-4543-85C3-F0C1C8EA13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ccion de control impartid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724" y="1695450"/>
              <a:ext cx="2085975" cy="1247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314325</xdr:colOff>
      <xdr:row>3</xdr:row>
      <xdr:rowOff>28576</xdr:rowOff>
    </xdr:from>
    <xdr:to>
      <xdr:col>16</xdr:col>
      <xdr:colOff>285750</xdr:colOff>
      <xdr:row>14</xdr:row>
      <xdr:rowOff>133350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8" name="Entidades participantes en el operativo  y/o accion de control realizada">
              <a:extLst>
                <a:ext uri="{FF2B5EF4-FFF2-40B4-BE49-F238E27FC236}">
                  <a16:creationId xmlns:a16="http://schemas.microsoft.com/office/drawing/2014/main" id="{5E09F914-C37A-4B0E-97B8-E83367131C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idades participantes en el operativo  y/o accion de control realizad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72325" y="742951"/>
              <a:ext cx="5305425" cy="2200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8</xdr:col>
      <xdr:colOff>152400</xdr:colOff>
      <xdr:row>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CBA80D-3186-4BB3-9FAB-44FA62E64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10</xdr:row>
      <xdr:rowOff>142875</xdr:rowOff>
    </xdr:from>
    <xdr:to>
      <xdr:col>8</xdr:col>
      <xdr:colOff>57150</xdr:colOff>
      <xdr:row>25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BB3782-5883-454F-BBBC-A70482AFF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5381625</xdr:colOff>
      <xdr:row>36</xdr:row>
      <xdr:rowOff>19050</xdr:rowOff>
    </xdr:from>
    <xdr:to>
      <xdr:col>4</xdr:col>
      <xdr:colOff>542925</xdr:colOff>
      <xdr:row>50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49B991-7FF7-427D-BEE5-D21F088857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152400</xdr:rowOff>
    </xdr:from>
    <xdr:to>
      <xdr:col>4</xdr:col>
      <xdr:colOff>152400</xdr:colOff>
      <xdr:row>15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30D1A8-821A-4B73-B53C-66E9CD4F1F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9</xdr:row>
      <xdr:rowOff>95250</xdr:rowOff>
    </xdr:from>
    <xdr:to>
      <xdr:col>2</xdr:col>
      <xdr:colOff>2571750</xdr:colOff>
      <xdr:row>23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5A1DF9-A684-48C1-ACB3-E53720C6D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0</xdr:row>
      <xdr:rowOff>142874</xdr:rowOff>
    </xdr:from>
    <xdr:to>
      <xdr:col>8</xdr:col>
      <xdr:colOff>57150</xdr:colOff>
      <xdr:row>13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8B0E56-73C1-4629-B38F-C7F375487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16</xdr:row>
      <xdr:rowOff>19050</xdr:rowOff>
    </xdr:from>
    <xdr:to>
      <xdr:col>7</xdr:col>
      <xdr:colOff>285750</xdr:colOff>
      <xdr:row>30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EDB6A6-BB54-4D49-8DF7-A13EC7915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57.701735300929" createdVersion="6" refreshedVersion="6" minRefreshableVersion="3" recordCount="59" xr:uid="{2B8AE904-6D9E-48BA-AC6C-08F000696B4B}">
  <cacheSource type="worksheet">
    <worksheetSource ref="A1:G1048576" sheet="iNFORMACION"/>
  </cacheSource>
  <cacheFields count="7">
    <cacheField name="No" numFmtId="0">
      <sharedItems containsString="0" containsBlank="1" containsNumber="1" containsInteger="1" minValue="1" maxValue="1"/>
    </cacheField>
    <cacheField name="Mes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FECHA " numFmtId="164">
      <sharedItems containsBlank="1"/>
    </cacheField>
    <cacheField name="Actividad" numFmtId="0">
      <sharedItems containsBlank="1" count="3">
        <s v="RECORRIDO POLÍGONO"/>
        <s v="RECORRIDO  FUERA DE POLÍGONO"/>
        <m/>
      </sharedItems>
    </cacheField>
    <cacheField name="Codigo Actividad" numFmtId="0">
      <sharedItems containsBlank="1" containsMixedTypes="1" containsNumber="1" containsInteger="1" minValue="11" maxValue="219" count="13">
        <n v="85"/>
        <n v="79"/>
        <n v="80"/>
        <n v="81"/>
        <n v="173"/>
        <n v="174"/>
        <n v="219"/>
        <s v="219A"/>
        <m/>
        <n v="218"/>
        <n v="11"/>
        <n v="84"/>
        <n v="188"/>
      </sharedItems>
    </cacheField>
    <cacheField name="Zona" numFmtId="0">
      <sharedItems containsBlank="1" count="23">
        <s v="Circunvalar Vía Choachí"/>
        <s v="San Bartolomé Parque Nacional y"/>
        <s v="Macarena Universidad Distrital "/>
        <s v="Colinda La Paz Centro  [218]"/>
        <s v="Verjón Bajo Familia Moreno"/>
        <s v="Verjón Bajo Remolina Gómez"/>
        <s v="Universidad Distrital "/>
        <s v="Colinda Universidad Distrital"/>
        <s v="Verjón Alto - Verjón Bajo - Monserrate - Guadalupe - Requerimiento CAR"/>
        <s v="Macarena Universidad Distrital"/>
        <s v="Colinda La Paz Centro"/>
        <s v="La Paz Centro "/>
        <s v="Verjón Bajo Remolina Gómez "/>
        <s v="Verjón Bajo Familia Flores"/>
        <s v="Funicular Instituto Roosevelt "/>
        <s v="Verjón Bajo la Vega el Encanto"/>
        <s v="Universidad Distrital"/>
        <s v="San Bartolomé Parque Nacional"/>
        <s v="Funicular Instituto Roosevelt"/>
        <s v="La Paz Centro"/>
        <s v="La Paz Centro -"/>
        <s v="miércoles 13 de diciembre de 2023"/>
        <m/>
      </sharedItems>
    </cacheField>
    <cacheField name="Realizado En" numFmtId="0">
      <sharedItems containsBlank="1" count="3">
        <s v="FA y RESERVA FORESTAL"/>
        <s v="RESERVA FORESTAL"/>
        <m/>
      </sharedItems>
    </cacheField>
  </cacheFields>
  <extLst>
    <ext xmlns:x14="http://schemas.microsoft.com/office/spreadsheetml/2009/9/main" uri="{725AE2AE-9491-48be-B2B4-4EB974FC3084}">
      <x14:pivotCacheDefinition pivotCacheId="1052173600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57.727612731484" createdVersion="6" refreshedVersion="6" minRefreshableVersion="3" recordCount="33" xr:uid="{6CDE9885-A66A-4889-9D44-9F42E6263D56}">
  <cacheSource type="worksheet">
    <worksheetSource ref="A1:J34" sheet="Operativos"/>
  </cacheSource>
  <cacheFields count="11">
    <cacheField name="Mes" numFmtId="0">
      <sharedItems containsBlank="1" count="3">
        <s v="Septiembre"/>
        <m/>
        <s v="Octubre"/>
      </sharedItems>
    </cacheField>
    <cacheField name="Fecha acción de control u operativo" numFmtId="14">
      <sharedItems containsSemiMixedTypes="0" containsNonDate="0" containsDate="1" containsString="0" minDate="2023-09-08T00:00:00" maxDate="2023-10-08T00:00:00" count="20">
        <d v="2023-09-08T00:00:00"/>
        <d v="2023-09-09T00:00:00"/>
        <d v="2023-09-13T00:00:00"/>
        <d v="2023-09-14T00:00:00"/>
        <d v="2023-09-15T00:00:00"/>
        <d v="2023-09-16T00:00:00"/>
        <d v="2023-09-17T00:00:00"/>
        <d v="2023-09-20T00:00:00"/>
        <d v="2023-09-21T00:00:00"/>
        <d v="2023-09-22T00:00:00"/>
        <d v="2023-09-23T00:00:00"/>
        <d v="2023-09-26T00:00:00"/>
        <d v="2023-09-27T00:00:00"/>
        <d v="2023-09-28T00:00:00"/>
        <d v="2023-09-29T00:00:00"/>
        <d v="2023-09-30T00:00:00"/>
        <d v="2023-10-04T00:00:00"/>
        <d v="2023-10-05T00:00:00"/>
        <d v="2023-10-06T00:00:00"/>
        <d v="2023-10-07T00:00:00"/>
      </sharedItems>
      <fieldGroup par="10" base="1">
        <rangePr groupBy="days" startDate="2023-09-08T00:00:00" endDate="2023-10-08T00:00:00"/>
        <groupItems count="368">
          <s v="&lt;8/09/2023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8/10/2023"/>
        </groupItems>
      </fieldGroup>
    </cacheField>
    <cacheField name="Razon Social ó Nombre de los establecimientos visitados" numFmtId="0">
      <sharedItems count="16">
        <s v="HOTELES MOTELES Y PAGADIARIOS"/>
        <s v="CERROS ORIENTALES"/>
        <s v="ESTABLECIMIENTOS VARIOS CARRERA 8 ENTRE CALLE 19 Y 20"/>
        <s v="PARQUEADEROS"/>
        <s v="DERECHOS CONSUMIDOR "/>
        <s v="IVC CARRETEROS Y BODEGAS DE RECICLAJE "/>
        <s v="IVC LICORES-SENSIBILIZACION SELLO DORADO 8DECRETO 019 DE 2023)"/>
        <s v="ESTABLECIMIENTOS BICICLETAS"/>
        <s v="CELULARES "/>
        <s v="ELECTRICOS"/>
        <s v="BODEGAS DE RECICLAJE"/>
        <s v="ESTABLECIMIENTOS DE COMERCIO (CARRERA 6 CON CALLE 1F)"/>
        <s v="ESTABLECIMIENTO DE COMERCIOS VARIOS (CALLE 19 A LA CALLE 26 CON CARACAS)"/>
        <s v="CARAVANAS POR LA VIDA-LICORES (COMANDO NOCTURNO)"/>
        <s v="DECRETO 014 RESIDUOS"/>
        <s v="SENSIBILIZACION ESPACIO PÚBLICO CARRERA 10 ENTRE CALLE 17 A LA JIMENEZ  "/>
      </sharedItems>
    </cacheField>
    <cacheField name="Dirección de la acción de control u operativo" numFmtId="0">
      <sharedItems count="16">
        <s v="CRUCES"/>
        <s v="ALAMEDA"/>
        <s v="CERROS ORIENTALES"/>
        <s v="SAN DIEGO "/>
        <s v="CAPUCHINA"/>
        <s v="LACHES "/>
        <s v="NIEVES"/>
        <s v="SAN BERNARDO "/>
        <s v="SANTA INES"/>
        <s v="PERSEVERANCIA "/>
        <s v="CRUCES "/>
        <s v=" SAN BERNARDO"/>
        <s v="ALAMEDA, CAPUCHINA, CRUCES Y SAN BERNARDO"/>
        <s v="SAGRADO CORAZÓN"/>
        <s v="PARTE ALTA"/>
        <s v="VERACRUZ"/>
      </sharedItems>
    </cacheField>
    <cacheField name="Accion de control impartida" numFmtId="0">
      <sharedItems count="10">
        <s v="NO SE CUENTA CON UN MINIMO"/>
        <s v="VERIFICACION DE OCUPACIONES ILEGALES"/>
        <s v="DERECHOS DEL CONSUMIDOR"/>
        <s v="CONTROL BODEGAS DE RECICLAJE"/>
        <s v="CONTROL DE VENTA Y CONSUMO DE LICOR/RENTAS Y SALUD"/>
        <s v="CONTROL ESTABLECIMIENTOSD DE COMERCIO  VENTAS "/>
        <s v="CONTROL DE VENTA Y REPUESTOS "/>
        <s v="CONTROL DE VENTA Y CONSUMO DE LICOR"/>
        <s v="VERIFICAR QUE NO ARROJEN BASURAS EN LOS SECTORES"/>
        <s v="SENSIBILIZACION "/>
      </sharedItems>
    </cacheField>
    <cacheField name="Entidades participantes en el operativo  y/o accion de control realizada" numFmtId="0">
      <sharedItems count="14">
        <s v="ALCALDIA LOCAL, SECRETARIA DE GOBIERNO, GESTORES, SECRETARIA DE SEGURIDAD, MIGRACION,  SALUD,POLICIA NACIONAL, GINAD,  POLICIA CANINO Y ICBF."/>
        <s v="ALCALDIA LOCAL, HABITAT, CAR, SECRETARIA DE GOBIERNO Y POLICIA NACIONAL"/>
        <s v="ALCALDIA LOCAL DE SANTA FE, GESTORES DE CONVIVENCIA, SECRETARÍA DISTRITAL DE SEGURIDAD, SECRETARÍA DISTRITAL DE GOBIERNO,SUBRED CENTRO ORIENTE ALIMENTOS, LICOR Y SANIDAD  Y POLICÍA NACIONAL"/>
        <s v="ALCALDIA LOCAL DE SANTA FE, GESTORES DE CONVIVENCIA, SECRETARÍA DISTRITAL DE SEGURIDAD, SECRETARÍA DISTRITAL DE GOBIERNO Y POLICÍA NACIONAL"/>
        <s v="ALCALDIA LOCALY POLICIA NACIONAL."/>
        <s v="ALCALDIA LOCAL, SECRETARIA DE GOBIERNO, GESTORES, SECREARIA DE SEGURIDAD, MIGRACION Y SALUD Y POLICIA NACIONAL."/>
        <s v="ALCALDIA LOCAL DE SANTA FE, GESTORES DE CONVIVENCIA, SECRETARÍA DISTRITAL DE SEGURIDAD, SECRETARÍA DISTRITAL DE GOBIERNO,SUBRED CENTRO ORIENTE, RENTAS Y POLICÍA NACIONAL"/>
        <s v="ALCALDIA LOCAL DE SANTA FE, GESTORES DE CONVIVENCIA, SECRETARÍA DISTRITAL DE SEGURIDAD, SECRETARÍA DISTRITAL DE GOBIERNO, POLICÍA NACIONAL"/>
        <s v="ALCALDIA LOCAL, SECRETARIA DE GOBIERNO, GESTORES, SECREARIA DE SEGURIDADY POLICIA NACIONAL."/>
        <s v="ALCALDIA LOCAL, SECRETARIA DE GOBIERNO, GESTORES, SECREARIA DE SEGURIDAD, SALUD Y POLICIA NACIONAL."/>
        <s v="ALCALDIA LOCAL, SECRETARIA DE GOBIERNO, GESTORES, SECRETARIA DE SEGURIDAD,   SALUD,POLICIA NACIONAL, "/>
        <s v="ALCALDIA LOCAL DE SANTA FE, GESTORES DE CONVIVENCIA, SECRETARÍA DISTRITAL DE SEGURIDAD, SECRETARÍA DISTRITAL DE GOBIERNO,MIGRACION, BOMBEROS, SUBRED CENTRO ORIENTE, RENTAS Y POLICÍA NACIONAL"/>
        <s v="ALCALDIA LOCAL DE SANTA FE, GESTORES DE CONVIVENCIA, SECRETARÍA DISTRITAL DE GOBIERNO, POLICÍA NACIONAL"/>
        <s v="ALCALDIA LOCAL DE SANTA FE,  ECRETARÍA DISTRITAL DE SEGURIDAD, SECRETARÍA DISTRITAL DE GOBIERNOY POLICÍA NACIONAL"/>
      </sharedItems>
    </cacheField>
    <cacheField name="HORA" numFmtId="165">
      <sharedItems containsDate="1" containsMixedTypes="1" minDate="1899-12-30T08:00:00" maxDate="1899-12-30T22:00:00"/>
    </cacheField>
    <cacheField name="PUNTO DE ENCUENTRO" numFmtId="0">
      <sharedItems count="4">
        <s v="ALCALDIA LOCAL DE SANTA FE"/>
        <s v="ESTACION TRASMILENIO BICENTENARIO"/>
        <s v="CAI CRUCES"/>
        <s v="IGLESIA DE LAS CRUCES "/>
      </sharedItems>
    </cacheField>
    <cacheField name="CAI" numFmtId="0">
      <sharedItems/>
    </cacheField>
    <cacheField name="ABOGADO " numFmtId="0">
      <sharedItems/>
    </cacheField>
    <cacheField name="Meses" numFmtId="0" databaseField="0">
      <fieldGroup base="1">
        <rangePr groupBy="months" startDate="2023-09-08T00:00:00" endDate="2023-10-08T00:00:00"/>
        <groupItems count="14">
          <s v="&lt;8/09/2023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8/10/2023"/>
        </groupItems>
      </fieldGroup>
    </cacheField>
  </cacheFields>
  <extLst>
    <ext xmlns:x14="http://schemas.microsoft.com/office/spreadsheetml/2009/9/main" uri="{725AE2AE-9491-48be-B2B4-4EB974FC3084}">
      <x14:pivotCacheDefinition pivotCacheId="1505213015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57.847648263887" createdVersion="6" refreshedVersion="6" minRefreshableVersion="3" recordCount="40" xr:uid="{81DCF7C2-9574-4FA3-B83C-8574836ABA71}">
  <cacheSource type="worksheet">
    <worksheetSource ref="A1:J1048576" sheet="Operativos"/>
  </cacheSource>
  <cacheFields count="10">
    <cacheField name="Mes" numFmtId="0">
      <sharedItems containsBlank="1" count="4">
        <s v="Septiembre"/>
        <m/>
        <s v="Octubre"/>
        <s v="Noviembre"/>
      </sharedItems>
    </cacheField>
    <cacheField name="Fecha acción de control u operativo" numFmtId="0">
      <sharedItems containsNonDate="0" containsDate="1" containsString="0" containsBlank="1" minDate="2023-09-08T00:00:00" maxDate="2023-11-05T00:00:00"/>
    </cacheField>
    <cacheField name="Razon Social ó Nombre de los establecimientos visitados" numFmtId="0">
      <sharedItems containsBlank="1" count="19">
        <s v="HOTELES MOTELES Y PAGADIARIOS"/>
        <s v="CERROS ORIENTALES"/>
        <s v="ESTABLECIMIENTOS VARIOS CARRERA 8 ENTRE CALLE 19 Y 20"/>
        <s v="PARQUEADEROS"/>
        <s v="DERECHOS CONSUMIDOR "/>
        <s v="IVC CARRETEROS Y BODEGAS DE RECICLAJE "/>
        <s v="IVC LICORES-SENSIBILIZACION SELLO DORADO 8DECRETO 019 DE 2023)"/>
        <s v="ESTABLECIMIENTOS BICICLETAS"/>
        <s v="CELULARES "/>
        <s v="ELECTRICOS"/>
        <s v="BODEGAS DE RECICLAJE"/>
        <s v="ESTABLECIMIENTOS DE COMERCIO (CARRERA 6 CON CALLE 1F)"/>
        <s v="ESTABLECIMIENTO DE COMERCIOS VARIOS (CALLE 19 A LA CALLE 26 CON CARACAS)"/>
        <s v="CARAVANAS POR LA VIDA-LICORES (COMANDO NOCTURNO)"/>
        <s v="DECRETO 014 RESIDUOS"/>
        <s v="SENSIBILIZACION ESPACIO PÚBLICO CARRERA 10 ENTRE CALLE 17 A LA JIMENEZ  "/>
        <s v="IVC – Decreto 014.2023 - Ley 1801 de 2016_x000a_(Zonas Comerciales)"/>
        <s v="IVC LICORES"/>
        <m/>
      </sharedItems>
    </cacheField>
    <cacheField name="Dirección de la acción de control u operativo" numFmtId="0">
      <sharedItems containsBlank="1"/>
    </cacheField>
    <cacheField name="Accion de control impartida" numFmtId="0">
      <sharedItems containsBlank="1" count="12">
        <s v="NO SE CUENTA CON UN MINIMO"/>
        <s v="VERIFICACION DE OCUPACIONES ILEGALES"/>
        <s v="DERECHOS DEL CONSUMIDOR"/>
        <s v="CONTROL BODEGAS DE RECICLAJE"/>
        <s v="CONTROL DE VENTA Y CONSUMO DE LICOR/RENTAS Y SALUD"/>
        <s v="CONTROL ESTABLECIMIENTOSD DE COMERCIO  VENTAS "/>
        <s v="CONTROL DE VENTA Y REPUESTOS "/>
        <s v="CONTROL DE VENTA Y CONSUMO DE LICOR"/>
        <s v="VERIFICAR QUE NO ARROJEN BASURAS EN LOS SECTORES"/>
        <s v="SENSIBILIZACION "/>
        <s v="VERIFICAR QUE NO ARROJEN BASURAS EN LOS SECTORES-ESTABLECIMIENTOS DE COMERCIO"/>
        <m/>
      </sharedItems>
    </cacheField>
    <cacheField name="Entidades participantes en el operativo  y/o accion de control realizada" numFmtId="0">
      <sharedItems containsBlank="1" count="17">
        <s v="ALCALDIA LOCAL, SECRETARIA DE GOBIERNO, GESTORES, SECRETARIA DE SEGURIDAD, MIGRACION,  SALUD,POLICIA NACIONAL, GINAD,  POLICIA CANINO Y ICBF."/>
        <s v="ALCALDIA LOCAL, HABITAT, CAR, SECRETARIA DE GOBIERNO Y POLICIA NACIONAL"/>
        <s v="ALCALDIA LOCAL DE SANTA FE, GESTORES DE CONVIVENCIA, SECRETARÍA DISTRITAL DE SEGURIDAD, SECRETARÍA DISTRITAL DE GOBIERNO,SUBRED CENTRO ORIENTE ALIMENTOS, LICOR Y SANIDAD  Y POLICÍA NACIONAL"/>
        <s v="ALCALDIA LOCAL DE SANTA FE, GESTORES DE CONVIVENCIA, SECRETARÍA DISTRITAL DE SEGURIDAD, SECRETARÍA DISTRITAL DE GOBIERNO Y POLICÍA NACIONAL"/>
        <s v="ALCALDIA LOCALY POLICIA NACIONAL."/>
        <s v="ALCALDIA LOCAL, SECRETARIA DE GOBIERNO, GESTORES, SECREARIA DE SEGURIDAD, MIGRACION Y SALUD Y POLICIA NACIONAL."/>
        <s v="ALCALDIA LOCAL DE SANTA FE, GESTORES DE CONVIVENCIA, SECRETARÍA DISTRITAL DE SEGURIDAD, SECRETARÍA DISTRITAL DE GOBIERNO,SUBRED CENTRO ORIENTE, RENTAS Y POLICÍA NACIONAL"/>
        <s v="ALCALDIA LOCAL DE SANTA FE, GESTORES DE CONVIVENCIA, SECRETARÍA DISTRITAL DE SEGURIDAD, SECRETARÍA DISTRITAL DE GOBIERNO, POLICÍA NACIONAL"/>
        <s v="ALCALDIA LOCAL, SECRETARIA DE GOBIERNO, GESTORES, SECREARIA DE SEGURIDADY POLICIA NACIONAL."/>
        <s v="ALCALDIA LOCAL, SECRETARIA DE GOBIERNO, GESTORES, SECREARIA DE SEGURIDAD, SALUD Y POLICIA NACIONAL."/>
        <s v="ALCALDIA LOCAL, SECRETARIA DE GOBIERNO, GESTORES, SECRETARIA DE SEGURIDAD,   SALUD,POLICIA NACIONAL, "/>
        <s v="ALCALDIA LOCAL DE SANTA FE, GESTORES DE CONVIVENCIA, SECRETARÍA DISTRITAL DE SEGURIDAD, SECRETARÍA DISTRITAL DE GOBIERNO,MIGRACION, BOMBEROS, SUBRED CENTRO ORIENTE, RENTAS Y POLICÍA NACIONAL"/>
        <s v="ALCALDIA LOCAL DE SANTA FE, GESTORES DE CONVIVENCIA, SECRETARÍA DISTRITAL DE GOBIERNO, POLICÍA NACIONAL"/>
        <s v="ALCALDIA LOCAL DE SANTA FE,  ECRETARÍA DISTRITAL DE SEGURIDAD, SECRETARÍA DISTRITAL DE GOBIERNOY POLICÍA NACIONAL"/>
        <s v="ALCALDIA LOCAL, SECRETARIA DE GOBIERNO, GESTORES, SECRETARIA DE SEGURIDAD, MIGRACION,  SALUD,POLICIA NACIONAL,BOMBEROS,  GINAD,  POLICIA CANINO Y ICBF."/>
        <s v="ALCALDIA LOCAL DE SANTA FE,SUBRED CENTRO ORIENTE,GESTORES DE CONVIVENCIA, SECRETARÍA DISTRITAL DE GOBIERNO, POLICÍA NACIONAL"/>
        <m/>
      </sharedItems>
    </cacheField>
    <cacheField name="HORA" numFmtId="0">
      <sharedItems containsDate="1" containsBlank="1" containsMixedTypes="1" minDate="1899-12-30T00:00:00" maxDate="1899-12-30T22:00:00"/>
    </cacheField>
    <cacheField name="PUNTO DE ENCUENTRO" numFmtId="0">
      <sharedItems containsBlank="1"/>
    </cacheField>
    <cacheField name="CAI" numFmtId="0">
      <sharedItems containsBlank="1"/>
    </cacheField>
    <cacheField name="ABOGADO " numFmtId="0">
      <sharedItems containsBlank="1"/>
    </cacheField>
  </cacheFields>
  <extLst>
    <ext xmlns:x14="http://schemas.microsoft.com/office/spreadsheetml/2009/9/main" uri="{725AE2AE-9491-48be-B2B4-4EB974FC3084}">
      <x14:pivotCacheDefinition pivotCacheId="72171108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n v="1"/>
    <x v="0"/>
    <s v="miércoles 18 de enero de 2023"/>
    <x v="0"/>
    <x v="0"/>
    <x v="0"/>
    <x v="0"/>
  </r>
  <r>
    <n v="1"/>
    <x v="0"/>
    <s v="miércoles 25 de enero de 2023"/>
    <x v="0"/>
    <x v="1"/>
    <x v="1"/>
    <x v="0"/>
  </r>
  <r>
    <n v="1"/>
    <x v="0"/>
    <s v="miércoles 25 de enero de 2023"/>
    <x v="0"/>
    <x v="2"/>
    <x v="2"/>
    <x v="0"/>
  </r>
  <r>
    <n v="1"/>
    <x v="1"/>
    <s v="miércoles 1 de febrero de 2023"/>
    <x v="0"/>
    <x v="3"/>
    <x v="3"/>
    <x v="0"/>
  </r>
  <r>
    <n v="1"/>
    <x v="1"/>
    <s v="miércoles 8 de febrero de 2023"/>
    <x v="0"/>
    <x v="4"/>
    <x v="4"/>
    <x v="0"/>
  </r>
  <r>
    <n v="1"/>
    <x v="1"/>
    <s v="miércoles 8 de febrero de 2023"/>
    <x v="0"/>
    <x v="5"/>
    <x v="5"/>
    <x v="0"/>
  </r>
  <r>
    <n v="1"/>
    <x v="1"/>
    <s v="miércoles 8 de febrero de 2023"/>
    <x v="0"/>
    <x v="6"/>
    <x v="6"/>
    <x v="1"/>
  </r>
  <r>
    <n v="1"/>
    <x v="2"/>
    <s v="miércoles 15 de marzo de 2023"/>
    <x v="0"/>
    <x v="7"/>
    <x v="7"/>
    <x v="0"/>
  </r>
  <r>
    <n v="1"/>
    <x v="2"/>
    <s v="miércoles 22 de marzo de 2023"/>
    <x v="0"/>
    <x v="0"/>
    <x v="0"/>
    <x v="0"/>
  </r>
  <r>
    <n v="1"/>
    <x v="2"/>
    <s v="miércoles 29 de marzo de 2023"/>
    <x v="1"/>
    <x v="8"/>
    <x v="8"/>
    <x v="0"/>
  </r>
  <r>
    <n v="1"/>
    <x v="3"/>
    <s v="miércoles 12 de abril de 2023"/>
    <x v="0"/>
    <x v="1"/>
    <x v="1"/>
    <x v="0"/>
  </r>
  <r>
    <n v="1"/>
    <x v="3"/>
    <s v="miércoles 12 de abril de 2023"/>
    <x v="0"/>
    <x v="2"/>
    <x v="9"/>
    <x v="0"/>
  </r>
  <r>
    <n v="1"/>
    <x v="3"/>
    <s v="miércoles 19 de abril de 2023"/>
    <x v="0"/>
    <x v="3"/>
    <x v="10"/>
    <x v="0"/>
  </r>
  <r>
    <n v="1"/>
    <x v="3"/>
    <s v="miércoles 19 de abril de 2023"/>
    <x v="0"/>
    <x v="9"/>
    <x v="11"/>
    <x v="0"/>
  </r>
  <r>
    <n v="1"/>
    <x v="3"/>
    <s v="miércoles 26 de abril de 2023"/>
    <x v="0"/>
    <x v="4"/>
    <x v="4"/>
    <x v="0"/>
  </r>
  <r>
    <n v="1"/>
    <x v="3"/>
    <s v="miércoles 26 de abril de 2023"/>
    <x v="0"/>
    <x v="5"/>
    <x v="12"/>
    <x v="0"/>
  </r>
  <r>
    <n v="1"/>
    <x v="4"/>
    <s v="miércoles 3 de mayo de 2023"/>
    <x v="0"/>
    <x v="10"/>
    <x v="13"/>
    <x v="0"/>
  </r>
  <r>
    <n v="1"/>
    <x v="4"/>
    <s v="miércoles 10 de mayo de 2023  "/>
    <x v="0"/>
    <x v="11"/>
    <x v="14"/>
    <x v="0"/>
  </r>
  <r>
    <n v="1"/>
    <x v="4"/>
    <s v="miércoles 17 de mayo de 2023"/>
    <x v="0"/>
    <x v="12"/>
    <x v="15"/>
    <x v="0"/>
  </r>
  <r>
    <n v="1"/>
    <x v="4"/>
    <s v="miércoles 24 de mayo de 2023"/>
    <x v="0"/>
    <x v="6"/>
    <x v="16"/>
    <x v="0"/>
  </r>
  <r>
    <n v="1"/>
    <x v="4"/>
    <s v="miércoles 31 de mayo de 2023"/>
    <x v="0"/>
    <x v="7"/>
    <x v="7"/>
    <x v="0"/>
  </r>
  <r>
    <n v="1"/>
    <x v="5"/>
    <s v="miércoles 7 de junio de 2023"/>
    <x v="0"/>
    <x v="0"/>
    <x v="0"/>
    <x v="0"/>
  </r>
  <r>
    <n v="1"/>
    <x v="5"/>
    <s v="miércoles 14 de junio de 2023"/>
    <x v="1"/>
    <x v="8"/>
    <x v="8"/>
    <x v="0"/>
  </r>
  <r>
    <n v="1"/>
    <x v="5"/>
    <s v="miércoles 21 de junio de 2023"/>
    <x v="0"/>
    <x v="1"/>
    <x v="17"/>
    <x v="0"/>
  </r>
  <r>
    <n v="1"/>
    <x v="5"/>
    <s v="miércoles 21 de junio de 2023"/>
    <x v="0"/>
    <x v="2"/>
    <x v="9"/>
    <x v="0"/>
  </r>
  <r>
    <n v="1"/>
    <x v="5"/>
    <s v="miércoles 28 de junio de 2023"/>
    <x v="0"/>
    <x v="3"/>
    <x v="10"/>
    <x v="0"/>
  </r>
  <r>
    <n v="1"/>
    <x v="5"/>
    <s v="miércoles 28 de junio de 2023"/>
    <x v="0"/>
    <x v="9"/>
    <x v="11"/>
    <x v="0"/>
  </r>
  <r>
    <n v="1"/>
    <x v="6"/>
    <s v="miércoles 5 de julio de 2023"/>
    <x v="0"/>
    <x v="4"/>
    <x v="4"/>
    <x v="0"/>
  </r>
  <r>
    <n v="1"/>
    <x v="6"/>
    <s v="miércoles 5 de julio de 2023"/>
    <x v="0"/>
    <x v="5"/>
    <x v="5"/>
    <x v="0"/>
  </r>
  <r>
    <n v="1"/>
    <x v="6"/>
    <s v="miércoles 12 de julio de 2023"/>
    <x v="0"/>
    <x v="10"/>
    <x v="13"/>
    <x v="0"/>
  </r>
  <r>
    <n v="1"/>
    <x v="6"/>
    <s v="miércoles 19 de julio de 2023"/>
    <x v="0"/>
    <x v="11"/>
    <x v="18"/>
    <x v="0"/>
  </r>
  <r>
    <n v="1"/>
    <x v="6"/>
    <s v="miércoles 26 de julio de 2023"/>
    <x v="0"/>
    <x v="12"/>
    <x v="15"/>
    <x v="0"/>
  </r>
  <r>
    <n v="1"/>
    <x v="7"/>
    <s v="miércoles 2 de agosto de 2023"/>
    <x v="0"/>
    <x v="6"/>
    <x v="16"/>
    <x v="0"/>
  </r>
  <r>
    <n v="1"/>
    <x v="7"/>
    <s v="miércoles 2 de agosto de 2023"/>
    <x v="0"/>
    <x v="7"/>
    <x v="7"/>
    <x v="0"/>
  </r>
  <r>
    <n v="1"/>
    <x v="7"/>
    <s v="miércoles 16 de agosto de 2023"/>
    <x v="0"/>
    <x v="0"/>
    <x v="0"/>
    <x v="0"/>
  </r>
  <r>
    <n v="1"/>
    <x v="7"/>
    <s v="miércoles 23 de agosto de 2023"/>
    <x v="1"/>
    <x v="8"/>
    <x v="8"/>
    <x v="0"/>
  </r>
  <r>
    <n v="1"/>
    <x v="7"/>
    <s v="miércoles 30 de agosto de 2023"/>
    <x v="0"/>
    <x v="3"/>
    <x v="10"/>
    <x v="0"/>
  </r>
  <r>
    <n v="1"/>
    <x v="7"/>
    <s v="miércoles 30 de agosto de 2023"/>
    <x v="0"/>
    <x v="9"/>
    <x v="19"/>
    <x v="0"/>
  </r>
  <r>
    <n v="1"/>
    <x v="8"/>
    <s v="miércoles 6 de septiembre de 2023RE"/>
    <x v="0"/>
    <x v="3"/>
    <x v="10"/>
    <x v="0"/>
  </r>
  <r>
    <n v="1"/>
    <x v="8"/>
    <s v="miércoles 6 de septiembre de 2023RE"/>
    <x v="0"/>
    <x v="9"/>
    <x v="19"/>
    <x v="0"/>
  </r>
  <r>
    <n v="1"/>
    <x v="8"/>
    <s v="miércoles 13 de septiembre de 2023"/>
    <x v="0"/>
    <x v="4"/>
    <x v="4"/>
    <x v="0"/>
  </r>
  <r>
    <n v="1"/>
    <x v="8"/>
    <s v="miércoles 13 de septiembre de 2023"/>
    <x v="0"/>
    <x v="5"/>
    <x v="5"/>
    <x v="0"/>
  </r>
  <r>
    <n v="1"/>
    <x v="8"/>
    <s v="miércoles 20 de septiembre de 2023"/>
    <x v="0"/>
    <x v="10"/>
    <x v="13"/>
    <x v="0"/>
  </r>
  <r>
    <n v="1"/>
    <x v="8"/>
    <s v="miércoles 27 de septiembre de 2023"/>
    <x v="0"/>
    <x v="11"/>
    <x v="18"/>
    <x v="0"/>
  </r>
  <r>
    <n v="1"/>
    <x v="9"/>
    <s v="miércoles 4 de octubre de 2023"/>
    <x v="0"/>
    <x v="12"/>
    <x v="15"/>
    <x v="0"/>
  </r>
  <r>
    <n v="1"/>
    <x v="9"/>
    <s v="miércoles 11 de octubre de 2023"/>
    <x v="0"/>
    <x v="6"/>
    <x v="16"/>
    <x v="0"/>
  </r>
  <r>
    <n v="1"/>
    <x v="9"/>
    <s v="miércoles 18 de octubre de 2023"/>
    <x v="0"/>
    <x v="7"/>
    <x v="7"/>
    <x v="0"/>
  </r>
  <r>
    <n v="1"/>
    <x v="9"/>
    <s v="miércoles 25 de octubre de 2023"/>
    <x v="0"/>
    <x v="0"/>
    <x v="0"/>
    <x v="0"/>
  </r>
  <r>
    <n v="1"/>
    <x v="10"/>
    <s v="miércoles 1 de noviembre de 2023"/>
    <x v="1"/>
    <x v="8"/>
    <x v="8"/>
    <x v="0"/>
  </r>
  <r>
    <n v="1"/>
    <x v="10"/>
    <s v="miércoles 8 de noviembre de 2023"/>
    <x v="0"/>
    <x v="1"/>
    <x v="17"/>
    <x v="0"/>
  </r>
  <r>
    <n v="1"/>
    <x v="10"/>
    <s v="miércoles 8 de noviembre de 2023"/>
    <x v="0"/>
    <x v="2"/>
    <x v="9"/>
    <x v="0"/>
  </r>
  <r>
    <n v="1"/>
    <x v="10"/>
    <s v="miércoles 15 de noviembre de 2023"/>
    <x v="0"/>
    <x v="3"/>
    <x v="10"/>
    <x v="0"/>
  </r>
  <r>
    <n v="1"/>
    <x v="10"/>
    <s v="miércoles 15 de noviembre de 2023"/>
    <x v="0"/>
    <x v="9"/>
    <x v="20"/>
    <x v="0"/>
  </r>
  <r>
    <n v="1"/>
    <x v="10"/>
    <s v="miércoles 22 de noviembre de 2023"/>
    <x v="0"/>
    <x v="4"/>
    <x v="4"/>
    <x v="0"/>
  </r>
  <r>
    <n v="1"/>
    <x v="10"/>
    <s v="miércoles 22 de noviembre de 2023"/>
    <x v="0"/>
    <x v="5"/>
    <x v="5"/>
    <x v="0"/>
  </r>
  <r>
    <n v="1"/>
    <x v="10"/>
    <s v="miércoles 29 de noviembre de 2023"/>
    <x v="0"/>
    <x v="10"/>
    <x v="13"/>
    <x v="0"/>
  </r>
  <r>
    <n v="1"/>
    <x v="11"/>
    <s v="miércoles 6 de diciembre de 2023"/>
    <x v="0"/>
    <x v="11"/>
    <x v="18"/>
    <x v="0"/>
  </r>
  <r>
    <n v="1"/>
    <x v="11"/>
    <s v="miércoles 13 de diciembre de 2023"/>
    <x v="0"/>
    <x v="12"/>
    <x v="21"/>
    <x v="0"/>
  </r>
  <r>
    <m/>
    <x v="12"/>
    <m/>
    <x v="2"/>
    <x v="8"/>
    <x v="2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x v="0"/>
    <x v="0"/>
    <x v="0"/>
    <x v="0"/>
    <x v="0"/>
    <s v="14:000"/>
    <x v="0"/>
    <s v="CRUCES "/>
    <s v="PAULA CARANTON "/>
  </r>
  <r>
    <x v="0"/>
    <x v="1"/>
    <x v="0"/>
    <x v="1"/>
    <x v="0"/>
    <x v="0"/>
    <s v="14:000"/>
    <x v="0"/>
    <s v="TELECOM"/>
    <s v="QUERUBIN GUZMAN "/>
  </r>
  <r>
    <x v="0"/>
    <x v="2"/>
    <x v="1"/>
    <x v="2"/>
    <x v="1"/>
    <x v="1"/>
    <d v="1899-12-30T08:00:00"/>
    <x v="0"/>
    <s v="CAI MONSERRATE "/>
    <s v="MATEO DUQUE, CAMILO PARDO Y EDUARDO PAUWELS "/>
  </r>
  <r>
    <x v="0"/>
    <x v="2"/>
    <x v="2"/>
    <x v="3"/>
    <x v="0"/>
    <x v="2"/>
    <s v="10:000"/>
    <x v="0"/>
    <s v="SAN DIEGO "/>
    <s v="CAROL VERGARA"/>
  </r>
  <r>
    <x v="0"/>
    <x v="2"/>
    <x v="0"/>
    <x v="4"/>
    <x v="0"/>
    <x v="0"/>
    <s v="14:000"/>
    <x v="0"/>
    <s v="COLSEGUROS "/>
    <s v="KARLORLANDO LOPEZ"/>
  </r>
  <r>
    <x v="0"/>
    <x v="2"/>
    <x v="3"/>
    <x v="5"/>
    <x v="0"/>
    <x v="3"/>
    <s v="14:000"/>
    <x v="0"/>
    <s v="LACHES"/>
    <s v="KEVIN LEIVA"/>
  </r>
  <r>
    <x v="1"/>
    <x v="3"/>
    <x v="4"/>
    <x v="6"/>
    <x v="2"/>
    <x v="4"/>
    <d v="1899-12-30T08:00:00"/>
    <x v="0"/>
    <s v="TORRES BLANCAS"/>
    <s v="DIEGO YARA "/>
  </r>
  <r>
    <x v="1"/>
    <x v="3"/>
    <x v="5"/>
    <x v="7"/>
    <x v="3"/>
    <x v="5"/>
    <d v="1899-12-30T10:30:00"/>
    <x v="1"/>
    <s v="SAN VICTORINO"/>
    <s v="MATEO DUQUE "/>
  </r>
  <r>
    <x v="0"/>
    <x v="3"/>
    <x v="0"/>
    <x v="7"/>
    <x v="0"/>
    <x v="0"/>
    <s v="14:000"/>
    <x v="0"/>
    <s v="SAN VICTORINO"/>
    <s v="PAULA CARANTON "/>
  </r>
  <r>
    <x v="0"/>
    <x v="4"/>
    <x v="0"/>
    <x v="1"/>
    <x v="0"/>
    <x v="0"/>
    <d v="1899-12-30T15:00:00"/>
    <x v="0"/>
    <s v="TELECOM"/>
    <s v="KARLORLANDO LOPEZ-MAURICIO ALARCON"/>
  </r>
  <r>
    <x v="0"/>
    <x v="4"/>
    <x v="6"/>
    <x v="6"/>
    <x v="4"/>
    <x v="6"/>
    <d v="1899-12-30T19:00:00"/>
    <x v="0"/>
    <s v="TORRES BLANCAS"/>
    <s v="MATEO DUQUE "/>
  </r>
  <r>
    <x v="0"/>
    <x v="5"/>
    <x v="6"/>
    <x v="8"/>
    <x v="4"/>
    <x v="6"/>
    <d v="1899-12-30T20:00:00"/>
    <x v="0"/>
    <s v="SAN VICTORINO"/>
    <s v="JUAN DAVID "/>
  </r>
  <r>
    <x v="0"/>
    <x v="6"/>
    <x v="3"/>
    <x v="9"/>
    <x v="0"/>
    <x v="3"/>
    <s v="11:000"/>
    <x v="0"/>
    <s v="TORRES BLANCAS"/>
    <s v="CAMILO PARDO"/>
  </r>
  <r>
    <x v="0"/>
    <x v="7"/>
    <x v="1"/>
    <x v="2"/>
    <x v="1"/>
    <x v="1"/>
    <d v="1899-12-30T08:00:00"/>
    <x v="0"/>
    <s v="CAI MONSERRATE "/>
    <s v="MATEO DUQUE, CAMILO PARDO Y EDUARDO PAUWELS "/>
  </r>
  <r>
    <x v="0"/>
    <x v="8"/>
    <x v="7"/>
    <x v="10"/>
    <x v="5"/>
    <x v="7"/>
    <d v="1899-12-30T15:00:00"/>
    <x v="2"/>
    <s v="CRUCES "/>
    <s v="CAROL VERGARA"/>
  </r>
  <r>
    <x v="0"/>
    <x v="9"/>
    <x v="8"/>
    <x v="4"/>
    <x v="6"/>
    <x v="7"/>
    <d v="1899-12-30T10:00:00"/>
    <x v="0"/>
    <s v="COLSEGUROS "/>
    <s v="KARLORLANDO LOPEZ"/>
  </r>
  <r>
    <x v="0"/>
    <x v="10"/>
    <x v="9"/>
    <x v="4"/>
    <x v="0"/>
    <x v="8"/>
    <s v="10:000"/>
    <x v="0"/>
    <s v="COLSEGUROS "/>
    <s v="KARLORLANDO LOPEZ"/>
  </r>
  <r>
    <x v="0"/>
    <x v="11"/>
    <x v="10"/>
    <x v="1"/>
    <x v="3"/>
    <x v="9"/>
    <s v="10:000"/>
    <x v="0"/>
    <s v="TELECOM "/>
    <s v="JAVIER ESCAMILLA"/>
  </r>
  <r>
    <x v="0"/>
    <x v="12"/>
    <x v="1"/>
    <x v="2"/>
    <x v="1"/>
    <x v="1"/>
    <d v="1899-12-30T08:00:00"/>
    <x v="0"/>
    <s v="CAI MONSERRATE "/>
    <s v="MATEO DUQUE, CAMILO PARDO Y EDUARDO PAUWELS "/>
  </r>
  <r>
    <x v="0"/>
    <x v="12"/>
    <x v="0"/>
    <x v="11"/>
    <x v="0"/>
    <x v="0"/>
    <s v="10:000"/>
    <x v="0"/>
    <s v="SAN VICTORINO "/>
    <s v="KEVIN LEIVA"/>
  </r>
  <r>
    <x v="0"/>
    <x v="12"/>
    <x v="11"/>
    <x v="0"/>
    <x v="0"/>
    <x v="10"/>
    <s v="09:000"/>
    <x v="3"/>
    <s v="CRUCES "/>
    <s v="CAROL VERGARA"/>
  </r>
  <r>
    <x v="0"/>
    <x v="13"/>
    <x v="6"/>
    <x v="0"/>
    <x v="4"/>
    <x v="6"/>
    <d v="1899-12-30T22:00:00"/>
    <x v="0"/>
    <s v="CRUCES "/>
    <s v="PAULA CARANTON "/>
  </r>
  <r>
    <x v="0"/>
    <x v="13"/>
    <x v="9"/>
    <x v="4"/>
    <x v="0"/>
    <x v="8"/>
    <s v="10:000"/>
    <x v="0"/>
    <s v="COLSEGUROS "/>
    <s v="KARLORLANDO LOPEZ"/>
  </r>
  <r>
    <x v="0"/>
    <x v="14"/>
    <x v="12"/>
    <x v="1"/>
    <x v="0"/>
    <x v="11"/>
    <d v="1899-12-30T09:00:00"/>
    <x v="0"/>
    <s v="TELECOM"/>
    <s v="CAROL VERGARA"/>
  </r>
  <r>
    <x v="0"/>
    <x v="14"/>
    <x v="6"/>
    <x v="7"/>
    <x v="4"/>
    <x v="6"/>
    <d v="1899-12-30T21:00:00"/>
    <x v="0"/>
    <s v="SAN VICTORINO"/>
    <s v="KEVIN LEIVA"/>
  </r>
  <r>
    <x v="0"/>
    <x v="15"/>
    <x v="13"/>
    <x v="12"/>
    <x v="7"/>
    <x v="6"/>
    <s v="18:000"/>
    <x v="0"/>
    <s v="TELECOM Y COLSEGUROS"/>
    <s v="MATEO DUQUE"/>
  </r>
  <r>
    <x v="2"/>
    <x v="16"/>
    <x v="1"/>
    <x v="2"/>
    <x v="1"/>
    <x v="1"/>
    <d v="1899-12-30T08:00:00"/>
    <x v="0"/>
    <s v="CAI MONSERRATE "/>
    <s v="MATEO DUQUE, CAMILO PARDO Y EDUARDO PAUWELS "/>
  </r>
  <r>
    <x v="2"/>
    <x v="16"/>
    <x v="14"/>
    <x v="13"/>
    <x v="8"/>
    <x v="12"/>
    <d v="1899-12-30T10:00:00"/>
    <x v="0"/>
    <s v="TELECOM"/>
    <s v="DIEGO YARA "/>
  </r>
  <r>
    <x v="2"/>
    <x v="17"/>
    <x v="8"/>
    <x v="4"/>
    <x v="6"/>
    <x v="7"/>
    <d v="1899-12-30T10:00:00"/>
    <x v="0"/>
    <s v="COLSEGUROS "/>
    <s v="CAMILO PARDO"/>
  </r>
  <r>
    <x v="2"/>
    <x v="17"/>
    <x v="14"/>
    <x v="14"/>
    <x v="8"/>
    <x v="12"/>
    <d v="1899-12-30T10:00:00"/>
    <x v="0"/>
    <s v="DORADO Y LACHES"/>
    <s v="OMAR CASTILLO"/>
  </r>
  <r>
    <x v="2"/>
    <x v="18"/>
    <x v="6"/>
    <x v="13"/>
    <x v="4"/>
    <x v="6"/>
    <s v="19:000"/>
    <x v="0"/>
    <s v="TELECOM"/>
    <s v="KARLORLANDO LOPEZ"/>
  </r>
  <r>
    <x v="2"/>
    <x v="19"/>
    <x v="15"/>
    <x v="15"/>
    <x v="9"/>
    <x v="13"/>
    <d v="1899-12-30T10:00:00"/>
    <x v="0"/>
    <s v="COLSEGUROS "/>
    <s v="KARLORLANDO LOPEZ"/>
  </r>
  <r>
    <x v="2"/>
    <x v="19"/>
    <x v="6"/>
    <x v="14"/>
    <x v="4"/>
    <x v="6"/>
    <s v="19:000"/>
    <x v="0"/>
    <s v="DORADO, LACHES Y GUAVIO"/>
    <s v="JUAN DAVID 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d v="2023-09-08T00:00:00"/>
    <x v="0"/>
    <s v="CRUCES"/>
    <x v="0"/>
    <x v="0"/>
    <s v="14:000"/>
    <s v="ALCALDIA LOCAL DE SANTA FE"/>
    <s v="CRUCES "/>
    <s v="PAULA CARANTON "/>
  </r>
  <r>
    <x v="0"/>
    <d v="2023-09-09T00:00:00"/>
    <x v="0"/>
    <s v="ALAMEDA"/>
    <x v="0"/>
    <x v="0"/>
    <s v="14:000"/>
    <s v="ALCALDIA LOCAL DE SANTA FE"/>
    <s v="TELECOM"/>
    <s v="QUERUBIN GUZMAN "/>
  </r>
  <r>
    <x v="0"/>
    <d v="2023-09-13T00:00:00"/>
    <x v="1"/>
    <s v="CERROS ORIENTALES"/>
    <x v="1"/>
    <x v="1"/>
    <d v="1899-12-30T08:00:00"/>
    <s v="ALCALDIA LOCAL DE SANTA FE"/>
    <s v="CAI MONSERRATE "/>
    <s v="MATEO DUQUE, CAMILO PARDO Y EDUARDO PAUWELS "/>
  </r>
  <r>
    <x v="0"/>
    <d v="2023-09-13T00:00:00"/>
    <x v="2"/>
    <s v="SAN DIEGO "/>
    <x v="0"/>
    <x v="2"/>
    <s v="10:000"/>
    <s v="ALCALDIA LOCAL DE SANTA FE"/>
    <s v="SAN DIEGO "/>
    <s v="CAROL VERGARA"/>
  </r>
  <r>
    <x v="0"/>
    <d v="2023-09-13T00:00:00"/>
    <x v="0"/>
    <s v="CAPUCHINA"/>
    <x v="0"/>
    <x v="0"/>
    <s v="14:000"/>
    <s v="ALCALDIA LOCAL DE SANTA FE"/>
    <s v="COLSEGUROS "/>
    <s v="KARLORLANDO LOPEZ"/>
  </r>
  <r>
    <x v="0"/>
    <d v="2023-09-13T00:00:00"/>
    <x v="3"/>
    <s v="LACHES "/>
    <x v="0"/>
    <x v="3"/>
    <s v="14:000"/>
    <s v="ALCALDIA LOCAL DE SANTA FE"/>
    <s v="LACHES"/>
    <s v="KEVIN LEIVA"/>
  </r>
  <r>
    <x v="1"/>
    <d v="2023-09-14T00:00:00"/>
    <x v="4"/>
    <s v="NIEVES"/>
    <x v="2"/>
    <x v="4"/>
    <d v="1899-12-30T08:00:00"/>
    <s v="ALCALDIA LOCAL DE SANTA FE"/>
    <s v="TORRES BLANCAS"/>
    <s v="DIEGO YARA "/>
  </r>
  <r>
    <x v="1"/>
    <d v="2023-09-14T00:00:00"/>
    <x v="5"/>
    <s v="SAN BERNARDO "/>
    <x v="3"/>
    <x v="5"/>
    <d v="1899-12-30T10:30:00"/>
    <s v="ESTACION TRASMILENIO BICENTENARIO"/>
    <s v="SAN VICTORINO"/>
    <s v="MATEO DUQUE "/>
  </r>
  <r>
    <x v="0"/>
    <d v="2023-09-14T00:00:00"/>
    <x v="0"/>
    <s v="SAN BERNARDO "/>
    <x v="0"/>
    <x v="0"/>
    <s v="14:000"/>
    <s v="ALCALDIA LOCAL DE SANTA FE"/>
    <s v="SAN VICTORINO"/>
    <s v="PAULA CARANTON "/>
  </r>
  <r>
    <x v="0"/>
    <d v="2023-09-15T00:00:00"/>
    <x v="0"/>
    <s v="ALAMEDA"/>
    <x v="0"/>
    <x v="0"/>
    <d v="1899-12-30T15:00:00"/>
    <s v="ALCALDIA LOCAL DE SANTA FE"/>
    <s v="TELECOM"/>
    <s v="KARLORLANDO LOPEZ-MAURICIO ALARCON"/>
  </r>
  <r>
    <x v="0"/>
    <d v="2023-09-15T00:00:00"/>
    <x v="6"/>
    <s v="NIEVES"/>
    <x v="4"/>
    <x v="6"/>
    <d v="1899-12-30T19:00:00"/>
    <s v="ALCALDIA LOCAL DE SANTA FE"/>
    <s v="TORRES BLANCAS"/>
    <s v="MATEO DUQUE "/>
  </r>
  <r>
    <x v="0"/>
    <d v="2023-09-16T00:00:00"/>
    <x v="6"/>
    <s v="SANTA INES"/>
    <x v="4"/>
    <x v="6"/>
    <d v="1899-12-30T20:00:00"/>
    <s v="ALCALDIA LOCAL DE SANTA FE"/>
    <s v="SAN VICTORINO"/>
    <s v="JUAN DAVID "/>
  </r>
  <r>
    <x v="0"/>
    <d v="2023-09-17T00:00:00"/>
    <x v="3"/>
    <s v="PERSEVERANCIA "/>
    <x v="0"/>
    <x v="3"/>
    <s v="11:000"/>
    <s v="ALCALDIA LOCAL DE SANTA FE"/>
    <s v="TORRES BLANCAS"/>
    <s v="CAMILO PARDO"/>
  </r>
  <r>
    <x v="0"/>
    <d v="2023-09-20T00:00:00"/>
    <x v="1"/>
    <s v="CERROS ORIENTALES"/>
    <x v="1"/>
    <x v="1"/>
    <d v="1899-12-30T08:00:00"/>
    <s v="ALCALDIA LOCAL DE SANTA FE"/>
    <s v="CAI MONSERRATE "/>
    <s v="MATEO DUQUE, CAMILO PARDO Y EDUARDO PAUWELS "/>
  </r>
  <r>
    <x v="0"/>
    <d v="2023-09-21T00:00:00"/>
    <x v="7"/>
    <s v="CRUCES "/>
    <x v="5"/>
    <x v="7"/>
    <d v="1899-12-30T15:00:00"/>
    <s v="CAI CRUCES"/>
    <s v="CRUCES "/>
    <s v="CAROL VERGARA"/>
  </r>
  <r>
    <x v="0"/>
    <d v="2023-09-22T00:00:00"/>
    <x v="8"/>
    <s v="CAPUCHINA"/>
    <x v="6"/>
    <x v="7"/>
    <d v="1899-12-30T10:00:00"/>
    <s v="ALCALDIA LOCAL DE SANTA FE"/>
    <s v="COLSEGUROS "/>
    <s v="KARLORLANDO LOPEZ"/>
  </r>
  <r>
    <x v="0"/>
    <d v="2023-09-23T00:00:00"/>
    <x v="9"/>
    <s v="CAPUCHINA"/>
    <x v="0"/>
    <x v="8"/>
    <s v="10:000"/>
    <s v="ALCALDIA LOCAL DE SANTA FE"/>
    <s v="COLSEGUROS "/>
    <s v="KARLORLANDO LOPEZ"/>
  </r>
  <r>
    <x v="0"/>
    <d v="2023-09-26T00:00:00"/>
    <x v="10"/>
    <s v="ALAMEDA"/>
    <x v="3"/>
    <x v="9"/>
    <s v="10:000"/>
    <s v="ALCALDIA LOCAL DE SANTA FE"/>
    <s v="TELECOM "/>
    <s v="JAVIER ESCAMILLA"/>
  </r>
  <r>
    <x v="0"/>
    <d v="2023-09-27T00:00:00"/>
    <x v="1"/>
    <s v="CERROS ORIENTALES"/>
    <x v="1"/>
    <x v="1"/>
    <d v="1899-12-30T08:00:00"/>
    <s v="ALCALDIA LOCAL DE SANTA FE"/>
    <s v="CAI MONSERRATE "/>
    <s v="MATEO DUQUE, CAMILO PARDO Y EDUARDO PAUWELS "/>
  </r>
  <r>
    <x v="0"/>
    <d v="2023-09-27T00:00:00"/>
    <x v="0"/>
    <s v=" SAN BERNARDO"/>
    <x v="0"/>
    <x v="0"/>
    <s v="10:000"/>
    <s v="ALCALDIA LOCAL DE SANTA FE"/>
    <s v="SAN VICTORINO "/>
    <s v="KEVIN LEIVA"/>
  </r>
  <r>
    <x v="0"/>
    <d v="2023-09-27T00:00:00"/>
    <x v="11"/>
    <s v="CRUCES"/>
    <x v="0"/>
    <x v="10"/>
    <s v="09:000"/>
    <s v="IGLESIA DE LAS CRUCES "/>
    <s v="CRUCES "/>
    <s v="CAROL VERGARA"/>
  </r>
  <r>
    <x v="0"/>
    <d v="2023-09-28T00:00:00"/>
    <x v="6"/>
    <s v="CRUCES"/>
    <x v="4"/>
    <x v="6"/>
    <d v="1899-12-30T22:00:00"/>
    <s v="ALCALDIA LOCAL DE SANTA FE"/>
    <s v="CRUCES "/>
    <s v="PAULA CARANTON "/>
  </r>
  <r>
    <x v="0"/>
    <d v="2023-09-28T00:00:00"/>
    <x v="9"/>
    <s v="CAPUCHINA"/>
    <x v="0"/>
    <x v="8"/>
    <s v="10:000"/>
    <s v="ALCALDIA LOCAL DE SANTA FE"/>
    <s v="COLSEGUROS "/>
    <s v="KARLORLANDO LOPEZ"/>
  </r>
  <r>
    <x v="0"/>
    <d v="2023-09-29T00:00:00"/>
    <x v="12"/>
    <s v="ALAMEDA"/>
    <x v="0"/>
    <x v="11"/>
    <d v="1899-12-30T09:00:00"/>
    <s v="ALCALDIA LOCAL DE SANTA FE"/>
    <s v="TELECOM"/>
    <s v="CAROL VERGARA"/>
  </r>
  <r>
    <x v="0"/>
    <d v="2023-09-29T00:00:00"/>
    <x v="6"/>
    <s v="SAN BERNARDO "/>
    <x v="4"/>
    <x v="6"/>
    <d v="1899-12-30T21:00:00"/>
    <s v="ALCALDIA LOCAL DE SANTA FE"/>
    <s v="SAN VICTORINO"/>
    <s v="KEVIN LEIVA"/>
  </r>
  <r>
    <x v="0"/>
    <d v="2023-09-30T00:00:00"/>
    <x v="13"/>
    <s v="ALAMEDA, CAPUCHINA, CRUCES Y SAN BERNARDO"/>
    <x v="7"/>
    <x v="6"/>
    <s v="18:000"/>
    <s v="ALCALDIA LOCAL DE SANTA FE"/>
    <s v="TELECOM Y COLSEGUROS"/>
    <s v="MATEO DUQUE"/>
  </r>
  <r>
    <x v="2"/>
    <d v="2023-10-04T00:00:00"/>
    <x v="1"/>
    <s v="CERROS ORIENTALES"/>
    <x v="1"/>
    <x v="1"/>
    <d v="1899-12-30T08:00:00"/>
    <s v="ALCALDIA LOCAL DE SANTA FE"/>
    <s v="CAI MONSERRATE "/>
    <s v="MATEO DUQUE, CAMILO PARDO Y EDUARDO PAUWELS "/>
  </r>
  <r>
    <x v="2"/>
    <d v="2023-10-04T00:00:00"/>
    <x v="14"/>
    <s v="SAGRADO CORAZÓN"/>
    <x v="8"/>
    <x v="12"/>
    <d v="1899-12-30T10:00:00"/>
    <s v="ALCALDIA LOCAL DE SANTA FE"/>
    <s v="TELECOM"/>
    <s v="DIEGO YARA "/>
  </r>
  <r>
    <x v="2"/>
    <d v="2023-10-05T00:00:00"/>
    <x v="8"/>
    <s v="CAPUCHINA"/>
    <x v="6"/>
    <x v="7"/>
    <d v="1899-12-30T10:00:00"/>
    <s v="ALCALDIA LOCAL DE SANTA FE"/>
    <s v="COLSEGUROS "/>
    <s v="CAMILO PARDO"/>
  </r>
  <r>
    <x v="2"/>
    <d v="2023-10-05T00:00:00"/>
    <x v="14"/>
    <s v="PARTE ALTA"/>
    <x v="8"/>
    <x v="12"/>
    <d v="1899-12-30T10:00:00"/>
    <s v="ALCALDIA LOCAL DE SANTA FE"/>
    <s v="DORADO Y LACHES"/>
    <s v="OMAR CASTILLO"/>
  </r>
  <r>
    <x v="2"/>
    <d v="2023-10-06T00:00:00"/>
    <x v="6"/>
    <s v="SAGRADO CORAZÓN"/>
    <x v="4"/>
    <x v="6"/>
    <s v="19:000"/>
    <s v="ALCALDIA LOCAL DE SANTA FE"/>
    <s v="TELECOM"/>
    <s v="KARLORLANDO LOPEZ"/>
  </r>
  <r>
    <x v="2"/>
    <d v="2023-10-07T00:00:00"/>
    <x v="15"/>
    <s v="VERACRUZ"/>
    <x v="9"/>
    <x v="13"/>
    <d v="1899-12-30T10:00:00"/>
    <s v="ALCALDIA LOCAL DE SANTA FE"/>
    <s v="COLSEGUROS "/>
    <s v="KARLORLANDO LOPEZ"/>
  </r>
  <r>
    <x v="2"/>
    <d v="2023-10-07T00:00:00"/>
    <x v="6"/>
    <s v="PARTE ALTA"/>
    <x v="4"/>
    <x v="6"/>
    <s v="19:000"/>
    <s v="ALCALDIA LOCAL DE SANTA FE"/>
    <s v="DORADO, LACHES Y GUAVIO"/>
    <s v="JUAN DAVID "/>
  </r>
  <r>
    <x v="3"/>
    <d v="2023-11-01T00:00:00"/>
    <x v="1"/>
    <s v="CERROS ORIENTALES"/>
    <x v="1"/>
    <x v="1"/>
    <d v="1899-12-30T08:00:00"/>
    <s v="ALCALDIA LOCAL DE SANTA FE"/>
    <s v="CAI MONSERRATE "/>
    <s v="MATEO DUQUE, CAMILO PARDO Y EDUARDO PAUWELS "/>
  </r>
  <r>
    <x v="3"/>
    <d v="2023-11-01T00:00:00"/>
    <x v="5"/>
    <s v="SAN BERNARDO"/>
    <x v="3"/>
    <x v="5"/>
    <d v="1899-12-30T15:00:00"/>
    <s v="ALCALDIA LOCAL DE SANTA FE"/>
    <s v="SAN VICTORINO"/>
    <s v="KEVIN LEIVA"/>
  </r>
  <r>
    <x v="3"/>
    <d v="2023-11-02T00:00:00"/>
    <x v="0"/>
    <s v="ALAMEDA"/>
    <x v="0"/>
    <x v="14"/>
    <d v="1899-12-30T10:00:00"/>
    <s v="ALCALDIA LOCAL DE SANTA FE"/>
    <s v="TELECOM (GINAD, ICBF, GUIA CANINO, MIGRACION)"/>
    <s v="CAROL VERGARA"/>
  </r>
  <r>
    <x v="3"/>
    <d v="2023-11-02T00:00:00"/>
    <x v="16"/>
    <s v="LA MACARENA GASTROBARES"/>
    <x v="10"/>
    <x v="15"/>
    <d v="1899-12-30T00:00:00"/>
    <s v="ALCALDIA LOCAL DE SANTA FE"/>
    <s v="TORRES BLANCAS"/>
    <s v="KARLORLANDO LOPEZ"/>
  </r>
  <r>
    <x v="3"/>
    <d v="2023-11-03T00:00:00"/>
    <x v="16"/>
    <s v="LACHES ESTABLECIMIENTOS CIRCUNVECINOS AL CAI"/>
    <x v="10"/>
    <x v="15"/>
    <d v="1899-12-30T00:00:00"/>
    <s v="ALCALDIA LOCAL DE SANTA FE"/>
    <s v="LACHES "/>
    <s v="KEVIN LEIVA"/>
  </r>
  <r>
    <x v="3"/>
    <d v="2023-11-04T00:00:00"/>
    <x v="17"/>
    <s v="SAGRADO CORAZON "/>
    <x v="4"/>
    <x v="6"/>
    <s v="18:000"/>
    <s v="ALCALDIA LOCAL DE SANTA FE"/>
    <s v="SAN DIEGO Y TELECOM"/>
    <s v="MATEO  DUQUE"/>
  </r>
  <r>
    <x v="1"/>
    <m/>
    <x v="18"/>
    <m/>
    <x v="11"/>
    <x v="1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D70C48-0777-49D7-8498-8C7908848F3C}" name="TablaDinámica3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8">
  <location ref="A35:B48" firstHeaderRow="1" firstDataRow="1" firstDataCol="1"/>
  <pivotFields count="10">
    <pivotField showAll="0">
      <items count="5">
        <item x="0"/>
        <item x="2"/>
        <item x="3"/>
        <item x="1"/>
        <item t="default"/>
      </items>
    </pivotField>
    <pivotField showAll="0"/>
    <pivotField showAll="0">
      <items count="20">
        <item x="10"/>
        <item x="13"/>
        <item x="8"/>
        <item x="1"/>
        <item x="14"/>
        <item x="4"/>
        <item x="9"/>
        <item x="12"/>
        <item x="7"/>
        <item x="11"/>
        <item x="2"/>
        <item x="0"/>
        <item x="16"/>
        <item x="5"/>
        <item x="17"/>
        <item x="6"/>
        <item x="3"/>
        <item x="15"/>
        <item x="18"/>
        <item t="default"/>
      </items>
    </pivotField>
    <pivotField showAll="0"/>
    <pivotField axis="axisRow" dataField="1" showAll="0">
      <items count="13">
        <item x="3"/>
        <item x="7"/>
        <item x="4"/>
        <item x="6"/>
        <item x="5"/>
        <item x="2"/>
        <item x="0"/>
        <item x="9"/>
        <item x="1"/>
        <item x="8"/>
        <item x="10"/>
        <item x="11"/>
        <item t="default"/>
      </items>
    </pivotField>
    <pivotField showAll="0">
      <items count="18">
        <item x="13"/>
        <item x="12"/>
        <item x="3"/>
        <item x="7"/>
        <item x="11"/>
        <item x="2"/>
        <item x="6"/>
        <item x="15"/>
        <item x="1"/>
        <item x="5"/>
        <item x="9"/>
        <item x="8"/>
        <item x="10"/>
        <item x="0"/>
        <item x="14"/>
        <item x="4"/>
        <item x="16"/>
        <item t="default"/>
      </items>
    </pivotField>
    <pivotField showAll="0"/>
    <pivotField showAll="0"/>
    <pivotField showAll="0"/>
    <pivotField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uenta de Accion de control impartida" fld="4" subtotal="count" baseField="0" baseItem="0"/>
  </dataFields>
  <chartFormats count="5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D189C3-CA3B-4597-82CC-DD262032F0E5}" name="TablaDinámica2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3">
  <location ref="A12:B32" firstHeaderRow="1" firstDataRow="1" firstDataCol="1"/>
  <pivotFields count="10">
    <pivotField showAll="0">
      <items count="5">
        <item x="0"/>
        <item x="2"/>
        <item x="3"/>
        <item x="1"/>
        <item t="default"/>
      </items>
    </pivotField>
    <pivotField showAll="0"/>
    <pivotField axis="axisRow" dataField="1" showAll="0">
      <items count="20">
        <item x="10"/>
        <item x="13"/>
        <item x="8"/>
        <item x="1"/>
        <item x="14"/>
        <item x="4"/>
        <item x="9"/>
        <item x="12"/>
        <item x="7"/>
        <item x="11"/>
        <item x="2"/>
        <item x="0"/>
        <item x="16"/>
        <item x="5"/>
        <item x="17"/>
        <item x="6"/>
        <item x="3"/>
        <item x="15"/>
        <item x="18"/>
        <item t="default"/>
      </items>
    </pivotField>
    <pivotField showAll="0"/>
    <pivotField showAll="0">
      <items count="13">
        <item x="3"/>
        <item x="7"/>
        <item x="4"/>
        <item x="6"/>
        <item x="5"/>
        <item x="2"/>
        <item x="0"/>
        <item x="9"/>
        <item x="1"/>
        <item x="8"/>
        <item x="10"/>
        <item x="11"/>
        <item t="default"/>
      </items>
    </pivotField>
    <pivotField showAll="0">
      <items count="18">
        <item x="13"/>
        <item x="12"/>
        <item x="3"/>
        <item x="7"/>
        <item x="11"/>
        <item x="2"/>
        <item x="6"/>
        <item x="15"/>
        <item x="1"/>
        <item x="5"/>
        <item x="9"/>
        <item x="8"/>
        <item x="10"/>
        <item x="0"/>
        <item x="14"/>
        <item x="4"/>
        <item x="16"/>
        <item t="default"/>
      </items>
    </pivotField>
    <pivotField showAll="0"/>
    <pivotField showAll="0"/>
    <pivotField showAll="0"/>
    <pivotField showAll="0"/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Cuenta de Razon Social ó Nombre de los establecimientos visitados" fld="2" subtotal="count" baseField="0" baseItem="0"/>
  </dataFields>
  <chartFormats count="8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10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0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10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0" format="7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10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FE4378-1503-48D3-BDAD-E99F187E456E}" name="TablaDinámica1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1:B6" firstHeaderRow="1" firstDataRow="1" firstDataCol="1"/>
  <pivotFields count="10">
    <pivotField axis="axisRow" dataField="1" showAll="0">
      <items count="5">
        <item x="0"/>
        <item x="2"/>
        <item x="3"/>
        <item x="1"/>
        <item t="default"/>
      </items>
    </pivotField>
    <pivotField showAll="0"/>
    <pivotField showAll="0">
      <items count="20">
        <item x="10"/>
        <item x="13"/>
        <item x="8"/>
        <item x="1"/>
        <item x="14"/>
        <item x="4"/>
        <item x="9"/>
        <item x="12"/>
        <item x="7"/>
        <item x="11"/>
        <item x="2"/>
        <item x="0"/>
        <item x="16"/>
        <item x="5"/>
        <item x="17"/>
        <item x="6"/>
        <item x="3"/>
        <item x="15"/>
        <item x="18"/>
        <item t="default"/>
      </items>
    </pivotField>
    <pivotField showAll="0"/>
    <pivotField showAll="0">
      <items count="13">
        <item x="3"/>
        <item x="7"/>
        <item x="4"/>
        <item x="6"/>
        <item x="5"/>
        <item x="2"/>
        <item x="0"/>
        <item x="9"/>
        <item x="1"/>
        <item x="8"/>
        <item x="10"/>
        <item x="11"/>
        <item t="default"/>
      </items>
    </pivotField>
    <pivotField showAll="0">
      <items count="18">
        <item x="13"/>
        <item x="12"/>
        <item x="3"/>
        <item x="7"/>
        <item x="11"/>
        <item x="2"/>
        <item x="6"/>
        <item x="15"/>
        <item x="1"/>
        <item x="5"/>
        <item x="9"/>
        <item x="8"/>
        <item x="10"/>
        <item x="0"/>
        <item x="14"/>
        <item x="4"/>
        <item x="16"/>
        <item t="default"/>
      </items>
    </pivotField>
    <pivotField showAll="0"/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Mes" fld="0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56D717-3350-49C0-93A8-963F7D5F112D}" name="TablaDinámica4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5">
  <location ref="A21:B32" firstHeaderRow="1" firstDataRow="1" firstDataCol="1"/>
  <pivotFields count="11">
    <pivotField showAll="0">
      <items count="4">
        <item x="0"/>
        <item x="2"/>
        <item x="1"/>
        <item t="default"/>
      </items>
    </pivotField>
    <pivotField numFmtId="14" showAll="0"/>
    <pivotField showAll="0"/>
    <pivotField showAll="0"/>
    <pivotField axis="axisRow" dataField="1" showAll="0">
      <items count="11">
        <item x="3"/>
        <item x="7"/>
        <item x="4"/>
        <item x="6"/>
        <item x="5"/>
        <item x="2"/>
        <item x="0"/>
        <item x="9"/>
        <item x="1"/>
        <item x="8"/>
        <item t="default"/>
      </items>
    </pivotField>
    <pivotField showAll="0"/>
    <pivotField showAll="0"/>
    <pivotField showAll="0"/>
    <pivotField showAll="0"/>
    <pivotField showAll="0"/>
    <pivotField showAll="0" defaultSubtotal="0"/>
  </pivotFields>
  <rowFields count="1"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uenta de Accion de control impartida" fld="4" subtotal="count" baseField="0" baseItem="0"/>
  </dataFields>
  <chartFormats count="1"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D865EE-19D1-419A-9C11-6D8CCE1B0B78}" name="TablaDinámica3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A2:B19" firstHeaderRow="1" firstDataRow="1" firstDataCol="1"/>
  <pivotFields count="11">
    <pivotField showAll="0">
      <items count="4">
        <item x="0"/>
        <item x="2"/>
        <item x="1"/>
        <item t="default"/>
      </items>
    </pivotField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17">
        <item x="10"/>
        <item x="13"/>
        <item x="8"/>
        <item x="1"/>
        <item x="14"/>
        <item x="4"/>
        <item x="9"/>
        <item x="12"/>
        <item x="7"/>
        <item x="11"/>
        <item x="2"/>
        <item x="0"/>
        <item x="5"/>
        <item x="6"/>
        <item x="3"/>
        <item x="15"/>
        <item t="default"/>
      </items>
    </pivotField>
    <pivotField dataField="1" showAll="0">
      <items count="17">
        <item x="11"/>
        <item x="1"/>
        <item x="12"/>
        <item x="4"/>
        <item x="2"/>
        <item x="0"/>
        <item x="10"/>
        <item x="5"/>
        <item x="6"/>
        <item x="14"/>
        <item x="9"/>
        <item x="13"/>
        <item x="7"/>
        <item x="3"/>
        <item x="8"/>
        <item x="15"/>
        <item t="default"/>
      </items>
    </pivotField>
    <pivotField showAll="0">
      <items count="11">
        <item x="3"/>
        <item x="7"/>
        <item x="4"/>
        <item x="6"/>
        <item x="5"/>
        <item x="2"/>
        <item x="0"/>
        <item x="9"/>
        <item x="1"/>
        <item x="8"/>
        <item t="default"/>
      </items>
    </pivotField>
    <pivotField showAll="0">
      <items count="15">
        <item x="13"/>
        <item x="12"/>
        <item x="3"/>
        <item x="7"/>
        <item x="11"/>
        <item x="2"/>
        <item x="6"/>
        <item x="1"/>
        <item x="5"/>
        <item x="9"/>
        <item x="8"/>
        <item x="10"/>
        <item x="0"/>
        <item x="4"/>
        <item t="default"/>
      </items>
    </pivotField>
    <pivotField showAll="0"/>
    <pivotField showAll="0">
      <items count="5">
        <item x="0"/>
        <item x="2"/>
        <item x="1"/>
        <item x="3"/>
        <item t="default"/>
      </items>
    </pivotField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uenta de Dirección de la acción de control u operativo" fld="3" subtotal="count" baseField="0" baseItem="0"/>
  </dataField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360204-891F-4034-A2C3-C864AEA236FA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A17:B41" firstHeaderRow="1" firstDataRow="1" firstDataCol="1"/>
  <pivotFields count="7"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>
      <items count="14">
        <item x="10"/>
        <item x="1"/>
        <item x="2"/>
        <item x="3"/>
        <item x="11"/>
        <item x="0"/>
        <item x="4"/>
        <item x="5"/>
        <item x="12"/>
        <item x="9"/>
        <item x="6"/>
        <item x="7"/>
        <item x="8"/>
        <item t="default"/>
      </items>
    </pivotField>
    <pivotField axis="axisRow" showAll="0">
      <items count="24">
        <item x="0"/>
        <item x="10"/>
        <item x="3"/>
        <item x="7"/>
        <item x="18"/>
        <item x="14"/>
        <item x="19"/>
        <item x="11"/>
        <item x="20"/>
        <item x="9"/>
        <item x="2"/>
        <item x="21"/>
        <item x="17"/>
        <item x="1"/>
        <item x="16"/>
        <item x="6"/>
        <item x="8"/>
        <item x="13"/>
        <item x="4"/>
        <item x="15"/>
        <item x="5"/>
        <item x="12"/>
        <item x="22"/>
        <item t="default"/>
      </items>
    </pivotField>
    <pivotField dataField="1" showAll="0">
      <items count="4">
        <item x="0"/>
        <item x="1"/>
        <item x="2"/>
        <item t="default"/>
      </items>
    </pivotField>
  </pivotFields>
  <rowFields count="1">
    <field x="5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uenta de Realizado En" fld="6" subtotal="count" baseField="0" baseItem="0"/>
  </dataFields>
  <chartFormats count="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D5EA70-7DAA-4944-9D5D-674BF639D5B8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8">
  <location ref="A2:B16" firstHeaderRow="1" firstDataRow="1" firstDataCol="1"/>
  <pivotFields count="7"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>
      <items count="4">
        <item x="1"/>
        <item x="0"/>
        <item x="2"/>
        <item t="default"/>
      </items>
    </pivotField>
    <pivotField showAll="0"/>
    <pivotField showAll="0">
      <items count="24">
        <item x="0"/>
        <item x="10"/>
        <item x="3"/>
        <item x="7"/>
        <item x="18"/>
        <item x="14"/>
        <item x="19"/>
        <item x="11"/>
        <item x="20"/>
        <item x="9"/>
        <item x="2"/>
        <item x="21"/>
        <item x="17"/>
        <item x="1"/>
        <item x="16"/>
        <item x="6"/>
        <item x="8"/>
        <item x="13"/>
        <item x="4"/>
        <item x="15"/>
        <item x="5"/>
        <item x="12"/>
        <item x="22"/>
        <item t="default"/>
      </items>
    </pivotField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uenta de Actividad" fld="3" subtotal="count" baseField="0" baseItem="0"/>
  </dataFields>
  <chartFormats count="5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7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BCDFB338-B0E3-457D-8546-A9824332404D}" sourceName="Mes">
  <pivotTables>
    <pivotTable tabId="4" name="TablaDinámica1"/>
    <pivotTable tabId="4" name="TablaDinámica2"/>
  </pivotTables>
  <data>
    <tabular pivotCacheId="1052173600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ctividad" xr10:uid="{506967B9-6467-46E6-8988-10B19D49890A}" sourceName="Actividad">
  <pivotTables>
    <pivotTable tabId="4" name="TablaDinámica1"/>
    <pivotTable tabId="4" name="TablaDinámica2"/>
  </pivotTables>
  <data>
    <tabular pivotCacheId="1052173600">
      <items count="3">
        <i x="1" s="1"/>
        <i x="0" s="1"/>
        <i x="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Zona" xr10:uid="{C46D73DB-9406-4D0B-B997-E74A550B1374}" sourceName="Zona">
  <pivotTables>
    <pivotTable tabId="4" name="TablaDinámica1"/>
    <pivotTable tabId="4" name="TablaDinámica2"/>
  </pivotTables>
  <data>
    <tabular pivotCacheId="1052173600">
      <items count="23">
        <i x="0" s="1"/>
        <i x="10" s="1"/>
        <i x="3" s="1"/>
        <i x="7" s="1"/>
        <i x="18" s="1"/>
        <i x="14" s="1"/>
        <i x="19" s="1"/>
        <i x="11" s="1"/>
        <i x="20" s="1"/>
        <i x="9" s="1"/>
        <i x="2" s="1"/>
        <i x="21" s="1"/>
        <i x="17" s="1"/>
        <i x="1" s="1"/>
        <i x="16" s="1"/>
        <i x="6" s="1"/>
        <i x="8" s="1"/>
        <i x="13" s="1"/>
        <i x="4" s="1"/>
        <i x="15" s="1"/>
        <i x="5" s="1"/>
        <i x="12" s="1"/>
        <i x="2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1" xr10:uid="{188416CD-4CAA-4CF8-B17E-E638345CD721}" sourceName="Mes">
  <pivotTables>
    <pivotTable tabId="9" name="TablaDinámica3"/>
    <pivotTable tabId="9" name="TablaDinámica1"/>
    <pivotTable tabId="9" name="TablaDinámica2"/>
  </pivotTables>
  <data>
    <tabular pivotCacheId="721711082">
      <items count="4">
        <i x="0" s="1"/>
        <i x="2" s="1"/>
        <i x="3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azon_Social_ó_Nombre_de_los_establecimientos_visitados" xr10:uid="{7D0C379E-B389-4DFB-BB81-56A2BAB93A89}" sourceName="Razon Social ó Nombre de los establecimientos visitados">
  <pivotTables>
    <pivotTable tabId="9" name="TablaDinámica3"/>
    <pivotTable tabId="9" name="TablaDinámica1"/>
    <pivotTable tabId="9" name="TablaDinámica2"/>
  </pivotTables>
  <data>
    <tabular pivotCacheId="721711082">
      <items count="19">
        <i x="10" s="1"/>
        <i x="13" s="1"/>
        <i x="8" s="1"/>
        <i x="1" s="1"/>
        <i x="14" s="1"/>
        <i x="4" s="1"/>
        <i x="9" s="1"/>
        <i x="12" s="1"/>
        <i x="7" s="1"/>
        <i x="11" s="1"/>
        <i x="2" s="1"/>
        <i x="0" s="1"/>
        <i x="16" s="1"/>
        <i x="5" s="1"/>
        <i x="17" s="1"/>
        <i x="6" s="1"/>
        <i x="3" s="1"/>
        <i x="15" s="1"/>
        <i x="1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ccion_de_control_impartida" xr10:uid="{4A7E79D4-2E86-4B07-A717-21BE1769CC8F}" sourceName="Accion de control impartida">
  <pivotTables>
    <pivotTable tabId="9" name="TablaDinámica3"/>
    <pivotTable tabId="9" name="TablaDinámica1"/>
    <pivotTable tabId="9" name="TablaDinámica2"/>
  </pivotTables>
  <data>
    <tabular pivotCacheId="721711082">
      <items count="12">
        <i x="3" s="1"/>
        <i x="7" s="1"/>
        <i x="4" s="1"/>
        <i x="6" s="1"/>
        <i x="5" s="1"/>
        <i x="2" s="1"/>
        <i x="0" s="1"/>
        <i x="9" s="1"/>
        <i x="1" s="1"/>
        <i x="8" s="1"/>
        <i x="10" s="1"/>
        <i x="11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ntidades_participantes_en_el_operativo__y_o_accion_de_control_realizada" xr10:uid="{D32C4E9D-65CE-483B-A506-A3214CE7608B}" sourceName="Entidades participantes en el operativo  y/o accion de control realizada">
  <pivotTables>
    <pivotTable tabId="9" name="TablaDinámica3"/>
    <pivotTable tabId="9" name="TablaDinámica1"/>
    <pivotTable tabId="9" name="TablaDinámica2"/>
  </pivotTables>
  <data>
    <tabular pivotCacheId="721711082">
      <items count="17">
        <i x="13" s="1"/>
        <i x="12" s="1"/>
        <i x="3" s="1"/>
        <i x="7" s="1"/>
        <i x="11" s="1"/>
        <i x="2" s="1"/>
        <i x="6" s="1"/>
        <i x="15" s="1"/>
        <i x="1" s="1"/>
        <i x="5" s="1"/>
        <i x="9" s="1"/>
        <i x="8" s="1"/>
        <i x="10" s="1"/>
        <i x="0" s="1"/>
        <i x="14" s="1"/>
        <i x="4" s="1"/>
        <i x="16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" xr10:uid="{EE46CD80-F078-404A-9BA5-8AEC73D686E7}" cache="SegmentaciónDeDatos_Mes" caption="Mes" columnCount="3" rowHeight="241300"/>
  <slicer name="Actividad" xr10:uid="{163B7B07-1A4E-4CDF-948F-B7056AAE8EA6}" cache="SegmentaciónDeDatos_Actividad" caption="Actividad" rowHeight="241300"/>
  <slicer name="Zona" xr10:uid="{B55119E2-1FF3-440D-A858-00CC18C9D9A6}" cache="SegmentaciónDeDatos_Zona" caption="Zona" columnCount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 1" xr10:uid="{2D5838ED-076D-4E10-ACB2-2717AF158A42}" cache="SegmentaciónDeDatos_Mes1" caption="Mes" rowHeight="241300"/>
  <slicer name="Razon Social ó Nombre de los establecimientos visitados" xr10:uid="{6561F2DD-C94A-49BC-9A4A-3CD875D66F9D}" cache="SegmentaciónDeDatos_Razon_Social_ó_Nombre_de_los_establecimientos_visitados" caption="Razon Social ó Nombre de los establecimientos visitados" columnCount="2" rowHeight="241300"/>
  <slicer name="Accion de control impartida" xr10:uid="{E01C3D98-EE37-4B0F-A772-640411942695}" cache="SegmentaciónDeDatos_Accion_de_control_impartida" caption="Accion de control impartida" columnCount="2" rowHeight="241300"/>
  <slicer name="Entidades participantes en el operativo  y/o accion de control realizada" xr10:uid="{CFE66029-9030-429E-8478-CCC49B115F33}" cache="SegmentaciónDeDatos_Entidades_participantes_en_el_operativo__y_o_accion_de_control_realizada" caption="Entidades participantes en el operativo  y/o accion de control realizada" startItem="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5429-8058-42D0-82DD-DB9462B78BD6}">
  <sheetPr>
    <tabColor rgb="FFFF0000"/>
  </sheetPr>
  <dimension ref="C2:F2"/>
  <sheetViews>
    <sheetView tabSelected="1" workbookViewId="0">
      <selection activeCell="C2" sqref="C2"/>
    </sheetView>
  </sheetViews>
  <sheetFormatPr baseColWidth="10" defaultRowHeight="15" x14ac:dyDescent="0.25"/>
  <cols>
    <col min="1" max="16384" width="11.42578125" style="12"/>
  </cols>
  <sheetData>
    <row r="2" spans="3:6" ht="31.5" x14ac:dyDescent="0.5">
      <c r="C2" s="14" t="s">
        <v>98</v>
      </c>
      <c r="D2" s="13"/>
      <c r="F2" s="14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3F56-5BE7-4C44-9D82-FF58FA71E952}">
  <sheetPr>
    <tabColor theme="9" tint="-0.499984740745262"/>
  </sheetPr>
  <dimension ref="C2:E2"/>
  <sheetViews>
    <sheetView workbookViewId="0">
      <selection activeCell="O31" sqref="O31"/>
    </sheetView>
  </sheetViews>
  <sheetFormatPr baseColWidth="10" defaultRowHeight="15" x14ac:dyDescent="0.25"/>
  <cols>
    <col min="1" max="16384" width="11.42578125" style="111"/>
  </cols>
  <sheetData>
    <row r="2" spans="3:5" ht="26.25" x14ac:dyDescent="0.4">
      <c r="C2" s="112"/>
      <c r="E2" s="113" t="s">
        <v>200</v>
      </c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A1FB-4AA9-41AC-A1B5-CE1EE3078E64}">
  <dimension ref="A1:B48"/>
  <sheetViews>
    <sheetView workbookViewId="0">
      <selection activeCell="K11" sqref="K11"/>
    </sheetView>
  </sheetViews>
  <sheetFormatPr baseColWidth="10" defaultRowHeight="15" x14ac:dyDescent="0.25"/>
  <cols>
    <col min="1" max="1" width="74.5703125" bestFit="1" customWidth="1"/>
    <col min="2" max="2" width="61.5703125" bestFit="1" customWidth="1"/>
  </cols>
  <sheetData>
    <row r="1" spans="1:2" x14ac:dyDescent="0.25">
      <c r="A1" s="9" t="s">
        <v>93</v>
      </c>
      <c r="B1" t="s">
        <v>213</v>
      </c>
    </row>
    <row r="2" spans="1:2" x14ac:dyDescent="0.25">
      <c r="A2" s="10" t="s">
        <v>89</v>
      </c>
      <c r="B2" s="11">
        <v>24</v>
      </c>
    </row>
    <row r="3" spans="1:2" x14ac:dyDescent="0.25">
      <c r="A3" s="10" t="s">
        <v>90</v>
      </c>
      <c r="B3" s="11">
        <v>7</v>
      </c>
    </row>
    <row r="4" spans="1:2" x14ac:dyDescent="0.25">
      <c r="A4" s="10" t="s">
        <v>91</v>
      </c>
      <c r="B4" s="11">
        <v>6</v>
      </c>
    </row>
    <row r="5" spans="1:2" x14ac:dyDescent="0.25">
      <c r="A5" s="10" t="s">
        <v>94</v>
      </c>
      <c r="B5" s="11"/>
    </row>
    <row r="6" spans="1:2" x14ac:dyDescent="0.25">
      <c r="A6" s="10" t="s">
        <v>95</v>
      </c>
      <c r="B6" s="11">
        <v>37</v>
      </c>
    </row>
    <row r="12" spans="1:2" x14ac:dyDescent="0.25">
      <c r="A12" s="9" t="s">
        <v>93</v>
      </c>
      <c r="B12" t="s">
        <v>214</v>
      </c>
    </row>
    <row r="13" spans="1:2" x14ac:dyDescent="0.25">
      <c r="A13" s="10" t="s">
        <v>167</v>
      </c>
      <c r="B13" s="11">
        <v>1</v>
      </c>
    </row>
    <row r="14" spans="1:2" x14ac:dyDescent="0.25">
      <c r="A14" s="10" t="s">
        <v>179</v>
      </c>
      <c r="B14" s="11">
        <v>1</v>
      </c>
    </row>
    <row r="15" spans="1:2" x14ac:dyDescent="0.25">
      <c r="A15" s="10" t="s">
        <v>163</v>
      </c>
      <c r="B15" s="11">
        <v>2</v>
      </c>
    </row>
    <row r="16" spans="1:2" x14ac:dyDescent="0.25">
      <c r="A16" s="10" t="s">
        <v>119</v>
      </c>
      <c r="B16" s="11">
        <v>5</v>
      </c>
    </row>
    <row r="17" spans="1:2" x14ac:dyDescent="0.25">
      <c r="A17" s="10" t="s">
        <v>185</v>
      </c>
      <c r="B17" s="11">
        <v>2</v>
      </c>
    </row>
    <row r="18" spans="1:2" x14ac:dyDescent="0.25">
      <c r="A18" s="10" t="s">
        <v>137</v>
      </c>
      <c r="B18" s="11">
        <v>1</v>
      </c>
    </row>
    <row r="19" spans="1:2" x14ac:dyDescent="0.25">
      <c r="A19" s="10" t="s">
        <v>165</v>
      </c>
      <c r="B19" s="11">
        <v>2</v>
      </c>
    </row>
    <row r="20" spans="1:2" x14ac:dyDescent="0.25">
      <c r="A20" s="10" t="s">
        <v>177</v>
      </c>
      <c r="B20" s="11">
        <v>1</v>
      </c>
    </row>
    <row r="21" spans="1:2" x14ac:dyDescent="0.25">
      <c r="A21" s="10" t="s">
        <v>159</v>
      </c>
      <c r="B21" s="11">
        <v>1</v>
      </c>
    </row>
    <row r="22" spans="1:2" x14ac:dyDescent="0.25">
      <c r="A22" s="10" t="s">
        <v>173</v>
      </c>
      <c r="B22" s="11">
        <v>1</v>
      </c>
    </row>
    <row r="23" spans="1:2" x14ac:dyDescent="0.25">
      <c r="A23" s="10" t="s">
        <v>124</v>
      </c>
      <c r="B23" s="11">
        <v>1</v>
      </c>
    </row>
    <row r="24" spans="1:2" x14ac:dyDescent="0.25">
      <c r="A24" s="10" t="s">
        <v>108</v>
      </c>
      <c r="B24" s="11">
        <v>7</v>
      </c>
    </row>
    <row r="25" spans="1:2" x14ac:dyDescent="0.25">
      <c r="A25" s="10" t="s">
        <v>204</v>
      </c>
      <c r="B25" s="11">
        <v>2</v>
      </c>
    </row>
    <row r="26" spans="1:2" x14ac:dyDescent="0.25">
      <c r="A26" s="10" t="s">
        <v>143</v>
      </c>
      <c r="B26" s="11">
        <v>2</v>
      </c>
    </row>
    <row r="27" spans="1:2" x14ac:dyDescent="0.25">
      <c r="A27" s="10" t="s">
        <v>209</v>
      </c>
      <c r="B27" s="11">
        <v>1</v>
      </c>
    </row>
    <row r="28" spans="1:2" x14ac:dyDescent="0.25">
      <c r="A28" s="10" t="s">
        <v>151</v>
      </c>
      <c r="B28" s="11">
        <v>6</v>
      </c>
    </row>
    <row r="29" spans="1:2" x14ac:dyDescent="0.25">
      <c r="A29" s="10" t="s">
        <v>132</v>
      </c>
      <c r="B29" s="11">
        <v>2</v>
      </c>
    </row>
    <row r="30" spans="1:2" x14ac:dyDescent="0.25">
      <c r="A30" s="10" t="s">
        <v>193</v>
      </c>
      <c r="B30" s="11">
        <v>1</v>
      </c>
    </row>
    <row r="31" spans="1:2" x14ac:dyDescent="0.25">
      <c r="A31" s="10" t="s">
        <v>94</v>
      </c>
      <c r="B31" s="11"/>
    </row>
    <row r="32" spans="1:2" x14ac:dyDescent="0.25">
      <c r="A32" s="10" t="s">
        <v>95</v>
      </c>
      <c r="B32" s="11">
        <v>39</v>
      </c>
    </row>
    <row r="35" spans="1:2" x14ac:dyDescent="0.25">
      <c r="A35" s="9" t="s">
        <v>93</v>
      </c>
      <c r="B35" t="s">
        <v>199</v>
      </c>
    </row>
    <row r="36" spans="1:2" x14ac:dyDescent="0.25">
      <c r="A36" s="10" t="s">
        <v>145</v>
      </c>
      <c r="B36" s="11">
        <v>3</v>
      </c>
    </row>
    <row r="37" spans="1:2" x14ac:dyDescent="0.25">
      <c r="A37" s="10" t="s">
        <v>181</v>
      </c>
      <c r="B37" s="11">
        <v>1</v>
      </c>
    </row>
    <row r="38" spans="1:2" x14ac:dyDescent="0.25">
      <c r="A38" s="10" t="s">
        <v>152</v>
      </c>
      <c r="B38" s="11">
        <v>7</v>
      </c>
    </row>
    <row r="39" spans="1:2" x14ac:dyDescent="0.25">
      <c r="A39" s="10" t="s">
        <v>164</v>
      </c>
      <c r="B39" s="11">
        <v>2</v>
      </c>
    </row>
    <row r="40" spans="1:2" x14ac:dyDescent="0.25">
      <c r="A40" s="10" t="s">
        <v>160</v>
      </c>
      <c r="B40" s="11">
        <v>1</v>
      </c>
    </row>
    <row r="41" spans="1:2" x14ac:dyDescent="0.25">
      <c r="A41" s="10" t="s">
        <v>139</v>
      </c>
      <c r="B41" s="11">
        <v>1</v>
      </c>
    </row>
    <row r="42" spans="1:2" x14ac:dyDescent="0.25">
      <c r="A42" s="10" t="s">
        <v>110</v>
      </c>
      <c r="B42" s="11">
        <v>14</v>
      </c>
    </row>
    <row r="43" spans="1:2" x14ac:dyDescent="0.25">
      <c r="A43" s="10" t="s">
        <v>195</v>
      </c>
      <c r="B43" s="11">
        <v>1</v>
      </c>
    </row>
    <row r="44" spans="1:2" x14ac:dyDescent="0.25">
      <c r="A44" s="10" t="s">
        <v>120</v>
      </c>
      <c r="B44" s="11">
        <v>5</v>
      </c>
    </row>
    <row r="45" spans="1:2" x14ac:dyDescent="0.25">
      <c r="A45" s="10" t="s">
        <v>187</v>
      </c>
      <c r="B45" s="11">
        <v>2</v>
      </c>
    </row>
    <row r="46" spans="1:2" x14ac:dyDescent="0.25">
      <c r="A46" s="10" t="s">
        <v>206</v>
      </c>
      <c r="B46" s="11">
        <v>2</v>
      </c>
    </row>
    <row r="47" spans="1:2" x14ac:dyDescent="0.25">
      <c r="A47" s="10" t="s">
        <v>94</v>
      </c>
      <c r="B47" s="11"/>
    </row>
    <row r="48" spans="1:2" x14ac:dyDescent="0.25">
      <c r="A48" s="10" t="s">
        <v>95</v>
      </c>
      <c r="B48" s="11">
        <v>39</v>
      </c>
    </row>
  </sheetData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D86EE-A3CF-46B4-9DBF-5D853B2F67D7}">
  <dimension ref="A2:B32"/>
  <sheetViews>
    <sheetView topLeftCell="A4" workbookViewId="0">
      <selection activeCell="C28" sqref="C28"/>
    </sheetView>
  </sheetViews>
  <sheetFormatPr baseColWidth="10" defaultRowHeight="15" x14ac:dyDescent="0.25"/>
  <cols>
    <col min="1" max="1" width="74.5703125" bestFit="1" customWidth="1"/>
    <col min="2" max="2" width="50.42578125" bestFit="1" customWidth="1"/>
    <col min="3" max="3" width="55.28515625" bestFit="1" customWidth="1"/>
    <col min="4" max="4" width="11.140625" bestFit="1" customWidth="1"/>
    <col min="5" max="5" width="19.140625" bestFit="1" customWidth="1"/>
    <col min="6" max="6" width="22" bestFit="1" customWidth="1"/>
    <col min="7" max="7" width="24.140625" bestFit="1" customWidth="1"/>
    <col min="8" max="8" width="11.28515625" bestFit="1" customWidth="1"/>
    <col min="9" max="9" width="74.85546875" bestFit="1" customWidth="1"/>
    <col min="10" max="10" width="28.85546875" bestFit="1" customWidth="1"/>
    <col min="11" max="11" width="56.140625" bestFit="1" customWidth="1"/>
    <col min="12" max="12" width="54.5703125" bestFit="1" customWidth="1"/>
    <col min="13" max="13" width="32.140625" bestFit="1" customWidth="1"/>
    <col min="14" max="14" width="39.42578125" bestFit="1" customWidth="1"/>
    <col min="15" max="15" width="63.28515625" bestFit="1" customWidth="1"/>
    <col min="16" max="16" width="15.5703125" bestFit="1" customWidth="1"/>
    <col min="17" max="17" width="71.85546875" bestFit="1" customWidth="1"/>
    <col min="18" max="18" width="12.5703125" bestFit="1" customWidth="1"/>
  </cols>
  <sheetData>
    <row r="2" spans="1:2" x14ac:dyDescent="0.25">
      <c r="A2" s="9" t="s">
        <v>93</v>
      </c>
      <c r="B2" t="s">
        <v>198</v>
      </c>
    </row>
    <row r="3" spans="1:2" x14ac:dyDescent="0.25">
      <c r="A3" s="10" t="s">
        <v>167</v>
      </c>
      <c r="B3" s="11">
        <v>1</v>
      </c>
    </row>
    <row r="4" spans="1:2" x14ac:dyDescent="0.25">
      <c r="A4" s="10" t="s">
        <v>179</v>
      </c>
      <c r="B4" s="11">
        <v>1</v>
      </c>
    </row>
    <row r="5" spans="1:2" x14ac:dyDescent="0.25">
      <c r="A5" s="10" t="s">
        <v>163</v>
      </c>
      <c r="B5" s="11">
        <v>2</v>
      </c>
    </row>
    <row r="6" spans="1:2" x14ac:dyDescent="0.25">
      <c r="A6" s="10" t="s">
        <v>119</v>
      </c>
      <c r="B6" s="11">
        <v>4</v>
      </c>
    </row>
    <row r="7" spans="1:2" x14ac:dyDescent="0.25">
      <c r="A7" s="10" t="s">
        <v>185</v>
      </c>
      <c r="B7" s="11">
        <v>2</v>
      </c>
    </row>
    <row r="8" spans="1:2" x14ac:dyDescent="0.25">
      <c r="A8" s="10" t="s">
        <v>137</v>
      </c>
      <c r="B8" s="11">
        <v>1</v>
      </c>
    </row>
    <row r="9" spans="1:2" x14ac:dyDescent="0.25">
      <c r="A9" s="10" t="s">
        <v>165</v>
      </c>
      <c r="B9" s="11">
        <v>2</v>
      </c>
    </row>
    <row r="10" spans="1:2" x14ac:dyDescent="0.25">
      <c r="A10" s="10" t="s">
        <v>177</v>
      </c>
      <c r="B10" s="11">
        <v>1</v>
      </c>
    </row>
    <row r="11" spans="1:2" x14ac:dyDescent="0.25">
      <c r="A11" s="10" t="s">
        <v>159</v>
      </c>
      <c r="B11" s="11">
        <v>1</v>
      </c>
    </row>
    <row r="12" spans="1:2" x14ac:dyDescent="0.25">
      <c r="A12" s="10" t="s">
        <v>173</v>
      </c>
      <c r="B12" s="11">
        <v>1</v>
      </c>
    </row>
    <row r="13" spans="1:2" x14ac:dyDescent="0.25">
      <c r="A13" s="10" t="s">
        <v>124</v>
      </c>
      <c r="B13" s="11">
        <v>1</v>
      </c>
    </row>
    <row r="14" spans="1:2" x14ac:dyDescent="0.25">
      <c r="A14" s="10" t="s">
        <v>108</v>
      </c>
      <c r="B14" s="11">
        <v>6</v>
      </c>
    </row>
    <row r="15" spans="1:2" x14ac:dyDescent="0.25">
      <c r="A15" s="10" t="s">
        <v>143</v>
      </c>
      <c r="B15" s="11">
        <v>1</v>
      </c>
    </row>
    <row r="16" spans="1:2" x14ac:dyDescent="0.25">
      <c r="A16" s="10" t="s">
        <v>151</v>
      </c>
      <c r="B16" s="11">
        <v>6</v>
      </c>
    </row>
    <row r="17" spans="1:2" x14ac:dyDescent="0.25">
      <c r="A17" s="10" t="s">
        <v>132</v>
      </c>
      <c r="B17" s="11">
        <v>2</v>
      </c>
    </row>
    <row r="18" spans="1:2" x14ac:dyDescent="0.25">
      <c r="A18" s="10" t="s">
        <v>193</v>
      </c>
      <c r="B18" s="11">
        <v>1</v>
      </c>
    </row>
    <row r="19" spans="1:2" x14ac:dyDescent="0.25">
      <c r="A19" s="10" t="s">
        <v>95</v>
      </c>
      <c r="B19" s="11">
        <v>33</v>
      </c>
    </row>
    <row r="21" spans="1:2" x14ac:dyDescent="0.25">
      <c r="A21" s="9" t="s">
        <v>93</v>
      </c>
      <c r="B21" t="s">
        <v>199</v>
      </c>
    </row>
    <row r="22" spans="1:2" x14ac:dyDescent="0.25">
      <c r="A22" s="10" t="s">
        <v>145</v>
      </c>
      <c r="B22" s="11">
        <v>2</v>
      </c>
    </row>
    <row r="23" spans="1:2" x14ac:dyDescent="0.25">
      <c r="A23" s="10" t="s">
        <v>181</v>
      </c>
      <c r="B23" s="11">
        <v>1</v>
      </c>
    </row>
    <row r="24" spans="1:2" x14ac:dyDescent="0.25">
      <c r="A24" s="10" t="s">
        <v>152</v>
      </c>
      <c r="B24" s="11">
        <v>6</v>
      </c>
    </row>
    <row r="25" spans="1:2" x14ac:dyDescent="0.25">
      <c r="A25" s="10" t="s">
        <v>164</v>
      </c>
      <c r="B25" s="11">
        <v>2</v>
      </c>
    </row>
    <row r="26" spans="1:2" x14ac:dyDescent="0.25">
      <c r="A26" s="10" t="s">
        <v>160</v>
      </c>
      <c r="B26" s="11">
        <v>1</v>
      </c>
    </row>
    <row r="27" spans="1:2" x14ac:dyDescent="0.25">
      <c r="A27" s="10" t="s">
        <v>139</v>
      </c>
      <c r="B27" s="11">
        <v>1</v>
      </c>
    </row>
    <row r="28" spans="1:2" x14ac:dyDescent="0.25">
      <c r="A28" s="10" t="s">
        <v>110</v>
      </c>
      <c r="B28" s="11">
        <v>13</v>
      </c>
    </row>
    <row r="29" spans="1:2" x14ac:dyDescent="0.25">
      <c r="A29" s="10" t="s">
        <v>195</v>
      </c>
      <c r="B29" s="11">
        <v>1</v>
      </c>
    </row>
    <row r="30" spans="1:2" x14ac:dyDescent="0.25">
      <c r="A30" s="10" t="s">
        <v>120</v>
      </c>
      <c r="B30" s="11">
        <v>4</v>
      </c>
    </row>
    <row r="31" spans="1:2" x14ac:dyDescent="0.25">
      <c r="A31" s="10" t="s">
        <v>187</v>
      </c>
      <c r="B31" s="11">
        <v>2</v>
      </c>
    </row>
    <row r="32" spans="1:2" x14ac:dyDescent="0.25">
      <c r="A32" s="10" t="s">
        <v>95</v>
      </c>
      <c r="B32" s="11">
        <v>33</v>
      </c>
    </row>
  </sheetData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FD24-0E71-4E4D-8089-A8FBC71FCA48}">
  <dimension ref="A1:J40"/>
  <sheetViews>
    <sheetView topLeftCell="A15" workbookViewId="0">
      <selection activeCell="A15" sqref="A1:XFD1048576"/>
    </sheetView>
  </sheetViews>
  <sheetFormatPr baseColWidth="10" defaultRowHeight="15" x14ac:dyDescent="0.25"/>
  <cols>
    <col min="2" max="2" width="17.85546875" customWidth="1"/>
    <col min="3" max="3" width="27.85546875" customWidth="1"/>
    <col min="4" max="4" width="18.42578125" customWidth="1"/>
    <col min="5" max="5" width="16.28515625" customWidth="1"/>
    <col min="6" max="6" width="43.28515625" customWidth="1"/>
    <col min="7" max="7" width="9" customWidth="1"/>
    <col min="8" max="8" width="24.5703125" customWidth="1"/>
  </cols>
  <sheetData>
    <row r="1" spans="1:10" s="103" customFormat="1" ht="47.25" x14ac:dyDescent="0.25">
      <c r="A1" s="109" t="s">
        <v>80</v>
      </c>
      <c r="B1" s="104" t="s">
        <v>99</v>
      </c>
      <c r="C1" s="104" t="s">
        <v>100</v>
      </c>
      <c r="D1" s="105" t="s">
        <v>101</v>
      </c>
      <c r="E1" s="106" t="s">
        <v>102</v>
      </c>
      <c r="F1" s="104" t="s">
        <v>103</v>
      </c>
      <c r="G1" s="104" t="s">
        <v>104</v>
      </c>
      <c r="H1" s="104" t="s">
        <v>105</v>
      </c>
      <c r="I1" s="107" t="s">
        <v>106</v>
      </c>
      <c r="J1" s="108" t="s">
        <v>107</v>
      </c>
    </row>
    <row r="2" spans="1:10" ht="51" x14ac:dyDescent="0.25">
      <c r="A2" s="109" t="s">
        <v>89</v>
      </c>
      <c r="B2" s="15">
        <v>45177</v>
      </c>
      <c r="C2" s="16" t="s">
        <v>108</v>
      </c>
      <c r="D2" s="16" t="s">
        <v>109</v>
      </c>
      <c r="E2" s="16" t="s">
        <v>110</v>
      </c>
      <c r="F2" s="16" t="s">
        <v>111</v>
      </c>
      <c r="G2" s="17" t="s">
        <v>112</v>
      </c>
      <c r="H2" s="18" t="s">
        <v>113</v>
      </c>
      <c r="I2" s="19" t="s">
        <v>114</v>
      </c>
      <c r="J2" s="20" t="s">
        <v>115</v>
      </c>
    </row>
    <row r="3" spans="1:10" ht="103.5" customHeight="1" x14ac:dyDescent="0.25">
      <c r="A3" s="109" t="s">
        <v>89</v>
      </c>
      <c r="B3" s="15">
        <v>45178</v>
      </c>
      <c r="C3" s="16" t="s">
        <v>108</v>
      </c>
      <c r="D3" s="16" t="s">
        <v>116</v>
      </c>
      <c r="E3" s="16" t="s">
        <v>110</v>
      </c>
      <c r="F3" s="16" t="s">
        <v>111</v>
      </c>
      <c r="G3" s="17" t="s">
        <v>112</v>
      </c>
      <c r="H3" s="18" t="s">
        <v>113</v>
      </c>
      <c r="I3" s="19" t="s">
        <v>117</v>
      </c>
      <c r="J3" s="20" t="s">
        <v>118</v>
      </c>
    </row>
    <row r="4" spans="1:10" ht="90" x14ac:dyDescent="0.25">
      <c r="A4" s="109" t="s">
        <v>89</v>
      </c>
      <c r="B4" s="21">
        <v>45182</v>
      </c>
      <c r="C4" s="22" t="s">
        <v>119</v>
      </c>
      <c r="D4" s="22" t="s">
        <v>119</v>
      </c>
      <c r="E4" s="22" t="s">
        <v>120</v>
      </c>
      <c r="F4" s="22" t="s">
        <v>121</v>
      </c>
      <c r="G4" s="23">
        <v>0.33333333333333331</v>
      </c>
      <c r="H4" s="24" t="s">
        <v>113</v>
      </c>
      <c r="I4" s="25" t="s">
        <v>122</v>
      </c>
      <c r="J4" s="26" t="s">
        <v>123</v>
      </c>
    </row>
    <row r="5" spans="1:10" ht="102" customHeight="1" x14ac:dyDescent="0.25">
      <c r="A5" s="109" t="s">
        <v>89</v>
      </c>
      <c r="B5" s="27">
        <v>45182</v>
      </c>
      <c r="C5" s="28" t="s">
        <v>124</v>
      </c>
      <c r="D5" s="28" t="s">
        <v>125</v>
      </c>
      <c r="E5" s="28" t="s">
        <v>110</v>
      </c>
      <c r="F5" s="28" t="s">
        <v>126</v>
      </c>
      <c r="G5" s="29" t="s">
        <v>127</v>
      </c>
      <c r="H5" s="30" t="s">
        <v>113</v>
      </c>
      <c r="I5" s="31" t="s">
        <v>125</v>
      </c>
      <c r="J5" s="32" t="s">
        <v>128</v>
      </c>
    </row>
    <row r="6" spans="1:10" ht="91.5" customHeight="1" x14ac:dyDescent="0.25">
      <c r="A6" s="109" t="s">
        <v>89</v>
      </c>
      <c r="B6" s="15">
        <v>45182</v>
      </c>
      <c r="C6" s="16" t="s">
        <v>108</v>
      </c>
      <c r="D6" s="16" t="s">
        <v>129</v>
      </c>
      <c r="E6" s="16" t="s">
        <v>110</v>
      </c>
      <c r="F6" s="16" t="s">
        <v>111</v>
      </c>
      <c r="G6" s="17" t="s">
        <v>112</v>
      </c>
      <c r="H6" s="18" t="s">
        <v>113</v>
      </c>
      <c r="I6" s="19" t="s">
        <v>130</v>
      </c>
      <c r="J6" s="33" t="s">
        <v>131</v>
      </c>
    </row>
    <row r="7" spans="1:10" ht="90" customHeight="1" x14ac:dyDescent="0.25">
      <c r="A7" s="109" t="s">
        <v>89</v>
      </c>
      <c r="B7" s="34">
        <v>45182</v>
      </c>
      <c r="C7" s="35" t="s">
        <v>132</v>
      </c>
      <c r="D7" s="35" t="s">
        <v>133</v>
      </c>
      <c r="E7" s="35" t="s">
        <v>110</v>
      </c>
      <c r="F7" s="35" t="s">
        <v>134</v>
      </c>
      <c r="G7" s="36" t="s">
        <v>112</v>
      </c>
      <c r="H7" s="37" t="s">
        <v>113</v>
      </c>
      <c r="I7" s="38" t="s">
        <v>135</v>
      </c>
      <c r="J7" s="39" t="s">
        <v>136</v>
      </c>
    </row>
    <row r="8" spans="1:10" ht="30" x14ac:dyDescent="0.25">
      <c r="A8" s="110"/>
      <c r="B8" s="27">
        <v>45183</v>
      </c>
      <c r="C8" s="28" t="s">
        <v>137</v>
      </c>
      <c r="D8" s="28" t="s">
        <v>138</v>
      </c>
      <c r="E8" s="28" t="s">
        <v>139</v>
      </c>
      <c r="F8" s="28" t="s">
        <v>140</v>
      </c>
      <c r="G8" s="29">
        <v>0.33333333333333331</v>
      </c>
      <c r="H8" s="30" t="s">
        <v>113</v>
      </c>
      <c r="I8" s="40" t="s">
        <v>141</v>
      </c>
      <c r="J8" s="32" t="s">
        <v>142</v>
      </c>
    </row>
    <row r="9" spans="1:10" ht="66.75" customHeight="1" x14ac:dyDescent="0.25">
      <c r="A9" s="110"/>
      <c r="B9" s="41">
        <v>45183</v>
      </c>
      <c r="C9" s="42" t="s">
        <v>143</v>
      </c>
      <c r="D9" s="42" t="s">
        <v>144</v>
      </c>
      <c r="E9" s="42" t="s">
        <v>145</v>
      </c>
      <c r="F9" s="42" t="s">
        <v>146</v>
      </c>
      <c r="G9" s="43">
        <v>0.4375</v>
      </c>
      <c r="H9" s="44" t="s">
        <v>147</v>
      </c>
      <c r="I9" s="45" t="s">
        <v>148</v>
      </c>
      <c r="J9" s="46" t="s">
        <v>149</v>
      </c>
    </row>
    <row r="10" spans="1:10" ht="76.5" customHeight="1" x14ac:dyDescent="0.25">
      <c r="A10" s="109" t="s">
        <v>89</v>
      </c>
      <c r="B10" s="15">
        <v>45183</v>
      </c>
      <c r="C10" s="16" t="s">
        <v>108</v>
      </c>
      <c r="D10" s="16" t="s">
        <v>144</v>
      </c>
      <c r="E10" s="16" t="s">
        <v>110</v>
      </c>
      <c r="F10" s="16" t="s">
        <v>111</v>
      </c>
      <c r="G10" s="17" t="s">
        <v>112</v>
      </c>
      <c r="H10" s="18" t="s">
        <v>113</v>
      </c>
      <c r="I10" s="19" t="s">
        <v>148</v>
      </c>
      <c r="J10" s="33" t="s">
        <v>115</v>
      </c>
    </row>
    <row r="11" spans="1:10" ht="60" customHeight="1" x14ac:dyDescent="0.25">
      <c r="A11" s="109" t="s">
        <v>89</v>
      </c>
      <c r="B11" s="15">
        <v>45184</v>
      </c>
      <c r="C11" s="16" t="s">
        <v>108</v>
      </c>
      <c r="D11" s="16" t="s">
        <v>116</v>
      </c>
      <c r="E11" s="16" t="s">
        <v>110</v>
      </c>
      <c r="F11" s="16" t="s">
        <v>111</v>
      </c>
      <c r="G11" s="17">
        <v>0.625</v>
      </c>
      <c r="H11" s="18" t="s">
        <v>113</v>
      </c>
      <c r="I11" s="47" t="s">
        <v>117</v>
      </c>
      <c r="J11" s="33" t="s">
        <v>150</v>
      </c>
    </row>
    <row r="12" spans="1:10" ht="76.5" customHeight="1" x14ac:dyDescent="0.25">
      <c r="A12" s="109" t="s">
        <v>89</v>
      </c>
      <c r="B12" s="48">
        <v>45184</v>
      </c>
      <c r="C12" s="49" t="s">
        <v>151</v>
      </c>
      <c r="D12" s="49" t="s">
        <v>138</v>
      </c>
      <c r="E12" s="49" t="s">
        <v>152</v>
      </c>
      <c r="F12" s="49" t="s">
        <v>153</v>
      </c>
      <c r="G12" s="50">
        <v>0.79166666666666663</v>
      </c>
      <c r="H12" s="51" t="s">
        <v>113</v>
      </c>
      <c r="I12" s="52" t="s">
        <v>141</v>
      </c>
      <c r="J12" s="53" t="s">
        <v>149</v>
      </c>
    </row>
    <row r="13" spans="1:10" ht="99" customHeight="1" x14ac:dyDescent="0.25">
      <c r="A13" s="109" t="s">
        <v>89</v>
      </c>
      <c r="B13" s="48">
        <v>45185</v>
      </c>
      <c r="C13" s="49" t="s">
        <v>151</v>
      </c>
      <c r="D13" s="49" t="s">
        <v>154</v>
      </c>
      <c r="E13" s="49" t="s">
        <v>152</v>
      </c>
      <c r="F13" s="49" t="s">
        <v>153</v>
      </c>
      <c r="G13" s="50">
        <v>0.83333333333333337</v>
      </c>
      <c r="H13" s="51" t="s">
        <v>113</v>
      </c>
      <c r="I13" s="52" t="s">
        <v>148</v>
      </c>
      <c r="J13" s="53" t="s">
        <v>155</v>
      </c>
    </row>
    <row r="14" spans="1:10" ht="62.25" customHeight="1" x14ac:dyDescent="0.25">
      <c r="A14" s="109" t="s">
        <v>89</v>
      </c>
      <c r="B14" s="34">
        <v>45186</v>
      </c>
      <c r="C14" s="35" t="s">
        <v>132</v>
      </c>
      <c r="D14" s="35" t="s">
        <v>156</v>
      </c>
      <c r="E14" s="35" t="s">
        <v>110</v>
      </c>
      <c r="F14" s="35" t="s">
        <v>134</v>
      </c>
      <c r="G14" s="36" t="s">
        <v>157</v>
      </c>
      <c r="H14" s="37" t="s">
        <v>113</v>
      </c>
      <c r="I14" s="54" t="s">
        <v>141</v>
      </c>
      <c r="J14" s="39" t="s">
        <v>158</v>
      </c>
    </row>
    <row r="15" spans="1:10" ht="90" x14ac:dyDescent="0.25">
      <c r="A15" s="109" t="s">
        <v>89</v>
      </c>
      <c r="B15" s="21">
        <v>45189</v>
      </c>
      <c r="C15" s="22" t="s">
        <v>119</v>
      </c>
      <c r="D15" s="22" t="s">
        <v>119</v>
      </c>
      <c r="E15" s="22" t="s">
        <v>120</v>
      </c>
      <c r="F15" s="22" t="s">
        <v>121</v>
      </c>
      <c r="G15" s="23">
        <v>0.33333333333333331</v>
      </c>
      <c r="H15" s="24" t="s">
        <v>113</v>
      </c>
      <c r="I15" s="25" t="s">
        <v>122</v>
      </c>
      <c r="J15" s="26" t="s">
        <v>123</v>
      </c>
    </row>
    <row r="16" spans="1:10" ht="84.75" customHeight="1" x14ac:dyDescent="0.25">
      <c r="A16" s="109" t="s">
        <v>89</v>
      </c>
      <c r="B16" s="55">
        <v>45190</v>
      </c>
      <c r="C16" s="56" t="s">
        <v>159</v>
      </c>
      <c r="D16" s="56" t="s">
        <v>114</v>
      </c>
      <c r="E16" s="56" t="s">
        <v>160</v>
      </c>
      <c r="F16" s="56" t="s">
        <v>161</v>
      </c>
      <c r="G16" s="57">
        <v>0.625</v>
      </c>
      <c r="H16" s="58" t="s">
        <v>162</v>
      </c>
      <c r="I16" s="59" t="s">
        <v>114</v>
      </c>
      <c r="J16" s="60" t="s">
        <v>128</v>
      </c>
    </row>
    <row r="17" spans="1:10" ht="83.25" customHeight="1" x14ac:dyDescent="0.25">
      <c r="A17" s="109" t="s">
        <v>89</v>
      </c>
      <c r="B17" s="61">
        <v>45191</v>
      </c>
      <c r="C17" s="62" t="s">
        <v>163</v>
      </c>
      <c r="D17" s="62" t="s">
        <v>129</v>
      </c>
      <c r="E17" s="62" t="s">
        <v>164</v>
      </c>
      <c r="F17" s="62" t="s">
        <v>161</v>
      </c>
      <c r="G17" s="63">
        <v>0.41666666666666669</v>
      </c>
      <c r="H17" s="64" t="s">
        <v>113</v>
      </c>
      <c r="I17" s="65" t="s">
        <v>130</v>
      </c>
      <c r="J17" s="66" t="s">
        <v>131</v>
      </c>
    </row>
    <row r="18" spans="1:10" ht="84.75" customHeight="1" x14ac:dyDescent="0.25">
      <c r="A18" s="109" t="s">
        <v>89</v>
      </c>
      <c r="B18" s="67">
        <v>45192</v>
      </c>
      <c r="C18" s="68" t="s">
        <v>165</v>
      </c>
      <c r="D18" s="68" t="s">
        <v>129</v>
      </c>
      <c r="E18" s="68" t="s">
        <v>110</v>
      </c>
      <c r="F18" s="68" t="s">
        <v>166</v>
      </c>
      <c r="G18" s="69" t="s">
        <v>127</v>
      </c>
      <c r="H18" s="70" t="s">
        <v>113</v>
      </c>
      <c r="I18" s="71" t="s">
        <v>130</v>
      </c>
      <c r="J18" s="72" t="s">
        <v>131</v>
      </c>
    </row>
    <row r="19" spans="1:10" ht="77.25" customHeight="1" x14ac:dyDescent="0.25">
      <c r="A19" s="109" t="s">
        <v>89</v>
      </c>
      <c r="B19" s="73">
        <v>45195</v>
      </c>
      <c r="C19" s="74" t="s">
        <v>167</v>
      </c>
      <c r="D19" s="75" t="s">
        <v>116</v>
      </c>
      <c r="E19" s="75" t="s">
        <v>145</v>
      </c>
      <c r="F19" s="75" t="s">
        <v>168</v>
      </c>
      <c r="G19" s="76" t="s">
        <v>127</v>
      </c>
      <c r="H19" s="77" t="s">
        <v>113</v>
      </c>
      <c r="I19" s="78" t="s">
        <v>169</v>
      </c>
      <c r="J19" s="77" t="s">
        <v>170</v>
      </c>
    </row>
    <row r="20" spans="1:10" ht="90" x14ac:dyDescent="0.25">
      <c r="A20" s="109" t="s">
        <v>89</v>
      </c>
      <c r="B20" s="21">
        <v>45196</v>
      </c>
      <c r="C20" s="22" t="s">
        <v>119</v>
      </c>
      <c r="D20" s="22" t="s">
        <v>119</v>
      </c>
      <c r="E20" s="22" t="s">
        <v>120</v>
      </c>
      <c r="F20" s="22" t="s">
        <v>121</v>
      </c>
      <c r="G20" s="23">
        <v>0.33333333333333331</v>
      </c>
      <c r="H20" s="24" t="s">
        <v>113</v>
      </c>
      <c r="I20" s="25" t="s">
        <v>122</v>
      </c>
      <c r="J20" s="26" t="s">
        <v>123</v>
      </c>
    </row>
    <row r="21" spans="1:10" ht="84.75" customHeight="1" x14ac:dyDescent="0.25">
      <c r="A21" s="109" t="s">
        <v>89</v>
      </c>
      <c r="B21" s="79">
        <v>45196</v>
      </c>
      <c r="C21" s="80" t="s">
        <v>108</v>
      </c>
      <c r="D21" s="80" t="s">
        <v>171</v>
      </c>
      <c r="E21" s="80" t="s">
        <v>110</v>
      </c>
      <c r="F21" s="80" t="s">
        <v>111</v>
      </c>
      <c r="G21" s="81" t="s">
        <v>127</v>
      </c>
      <c r="H21" s="82" t="s">
        <v>113</v>
      </c>
      <c r="I21" s="83" t="s">
        <v>172</v>
      </c>
      <c r="J21" s="84" t="s">
        <v>136</v>
      </c>
    </row>
    <row r="22" spans="1:10" ht="89.25" customHeight="1" x14ac:dyDescent="0.25">
      <c r="A22" s="109" t="s">
        <v>89</v>
      </c>
      <c r="B22" s="85">
        <v>45196</v>
      </c>
      <c r="C22" s="86" t="s">
        <v>173</v>
      </c>
      <c r="D22" s="86" t="s">
        <v>109</v>
      </c>
      <c r="E22" s="86" t="s">
        <v>110</v>
      </c>
      <c r="F22" s="86" t="s">
        <v>174</v>
      </c>
      <c r="G22" s="87" t="s">
        <v>175</v>
      </c>
      <c r="H22" s="88" t="s">
        <v>176</v>
      </c>
      <c r="I22" s="89" t="s">
        <v>114</v>
      </c>
      <c r="J22" s="90" t="s">
        <v>128</v>
      </c>
    </row>
    <row r="23" spans="1:10" ht="134.25" customHeight="1" x14ac:dyDescent="0.25">
      <c r="A23" s="109" t="s">
        <v>89</v>
      </c>
      <c r="B23" s="48">
        <v>45197</v>
      </c>
      <c r="C23" s="49" t="s">
        <v>151</v>
      </c>
      <c r="D23" s="49" t="s">
        <v>109</v>
      </c>
      <c r="E23" s="49" t="s">
        <v>152</v>
      </c>
      <c r="F23" s="49" t="s">
        <v>153</v>
      </c>
      <c r="G23" s="50">
        <v>0.91666666666666663</v>
      </c>
      <c r="H23" s="51" t="s">
        <v>113</v>
      </c>
      <c r="I23" s="52" t="s">
        <v>114</v>
      </c>
      <c r="J23" s="53" t="s">
        <v>115</v>
      </c>
    </row>
    <row r="24" spans="1:10" ht="63" customHeight="1" x14ac:dyDescent="0.25">
      <c r="A24" s="109" t="s">
        <v>89</v>
      </c>
      <c r="B24" s="55">
        <v>45197</v>
      </c>
      <c r="C24" s="68" t="s">
        <v>165</v>
      </c>
      <c r="D24" s="68" t="s">
        <v>129</v>
      </c>
      <c r="E24" s="68" t="s">
        <v>110</v>
      </c>
      <c r="F24" s="68" t="s">
        <v>166</v>
      </c>
      <c r="G24" s="69" t="s">
        <v>127</v>
      </c>
      <c r="H24" s="70" t="s">
        <v>113</v>
      </c>
      <c r="I24" s="71" t="s">
        <v>130</v>
      </c>
      <c r="J24" s="72" t="s">
        <v>131</v>
      </c>
    </row>
    <row r="25" spans="1:10" ht="101.25" customHeight="1" x14ac:dyDescent="0.25">
      <c r="A25" s="109" t="s">
        <v>89</v>
      </c>
      <c r="B25" s="48">
        <v>45198</v>
      </c>
      <c r="C25" s="49" t="s">
        <v>177</v>
      </c>
      <c r="D25" s="49" t="s">
        <v>116</v>
      </c>
      <c r="E25" s="49" t="s">
        <v>110</v>
      </c>
      <c r="F25" s="49" t="s">
        <v>178</v>
      </c>
      <c r="G25" s="50">
        <v>0.375</v>
      </c>
      <c r="H25" s="51" t="s">
        <v>113</v>
      </c>
      <c r="I25" s="52" t="s">
        <v>117</v>
      </c>
      <c r="J25" s="53" t="s">
        <v>128</v>
      </c>
    </row>
    <row r="26" spans="1:10" ht="102.75" customHeight="1" x14ac:dyDescent="0.25">
      <c r="A26" s="109" t="s">
        <v>89</v>
      </c>
      <c r="B26" s="48">
        <v>45198</v>
      </c>
      <c r="C26" s="49" t="s">
        <v>151</v>
      </c>
      <c r="D26" s="49" t="s">
        <v>144</v>
      </c>
      <c r="E26" s="49" t="s">
        <v>152</v>
      </c>
      <c r="F26" s="49" t="s">
        <v>153</v>
      </c>
      <c r="G26" s="50">
        <v>0.875</v>
      </c>
      <c r="H26" s="51" t="s">
        <v>113</v>
      </c>
      <c r="I26" s="52" t="s">
        <v>148</v>
      </c>
      <c r="J26" s="53" t="s">
        <v>136</v>
      </c>
    </row>
    <row r="27" spans="1:10" ht="86.25" customHeight="1" x14ac:dyDescent="0.25">
      <c r="A27" s="109" t="s">
        <v>89</v>
      </c>
      <c r="B27" s="48">
        <v>45199</v>
      </c>
      <c r="C27" s="49" t="s">
        <v>179</v>
      </c>
      <c r="D27" s="49" t="s">
        <v>180</v>
      </c>
      <c r="E27" s="49" t="s">
        <v>181</v>
      </c>
      <c r="F27" s="49" t="s">
        <v>153</v>
      </c>
      <c r="G27" s="50" t="s">
        <v>182</v>
      </c>
      <c r="H27" s="51" t="s">
        <v>113</v>
      </c>
      <c r="I27" s="51" t="s">
        <v>183</v>
      </c>
      <c r="J27" s="51" t="s">
        <v>184</v>
      </c>
    </row>
    <row r="28" spans="1:10" ht="90" x14ac:dyDescent="0.25">
      <c r="A28" s="109" t="s">
        <v>90</v>
      </c>
      <c r="B28" s="21">
        <v>45203</v>
      </c>
      <c r="C28" s="22" t="s">
        <v>119</v>
      </c>
      <c r="D28" s="22" t="s">
        <v>119</v>
      </c>
      <c r="E28" s="22" t="s">
        <v>120</v>
      </c>
      <c r="F28" s="22" t="s">
        <v>121</v>
      </c>
      <c r="G28" s="23">
        <v>0.33333333333333331</v>
      </c>
      <c r="H28" s="24" t="s">
        <v>113</v>
      </c>
      <c r="I28" s="25" t="s">
        <v>122</v>
      </c>
      <c r="J28" s="26" t="s">
        <v>123</v>
      </c>
    </row>
    <row r="29" spans="1:10" ht="63" customHeight="1" x14ac:dyDescent="0.25">
      <c r="A29" s="109" t="s">
        <v>90</v>
      </c>
      <c r="B29" s="91">
        <v>45203</v>
      </c>
      <c r="C29" s="92" t="s">
        <v>185</v>
      </c>
      <c r="D29" s="92" t="s">
        <v>186</v>
      </c>
      <c r="E29" s="92" t="s">
        <v>187</v>
      </c>
      <c r="F29" s="92" t="s">
        <v>188</v>
      </c>
      <c r="G29" s="93">
        <v>0.41666666666666669</v>
      </c>
      <c r="H29" s="94" t="s">
        <v>113</v>
      </c>
      <c r="I29" s="95" t="s">
        <v>117</v>
      </c>
      <c r="J29" s="96" t="s">
        <v>142</v>
      </c>
    </row>
    <row r="30" spans="1:10" ht="98.25" customHeight="1" x14ac:dyDescent="0.25">
      <c r="A30" s="109" t="s">
        <v>90</v>
      </c>
      <c r="B30" s="61">
        <v>45204</v>
      </c>
      <c r="C30" s="62" t="s">
        <v>163</v>
      </c>
      <c r="D30" s="62" t="s">
        <v>129</v>
      </c>
      <c r="E30" s="62" t="s">
        <v>164</v>
      </c>
      <c r="F30" s="62" t="s">
        <v>161</v>
      </c>
      <c r="G30" s="63">
        <v>0.41666666666666669</v>
      </c>
      <c r="H30" s="64" t="s">
        <v>113</v>
      </c>
      <c r="I30" s="65" t="s">
        <v>130</v>
      </c>
      <c r="J30" s="66" t="s">
        <v>158</v>
      </c>
    </row>
    <row r="31" spans="1:10" ht="62.25" customHeight="1" x14ac:dyDescent="0.25">
      <c r="A31" s="109" t="s">
        <v>90</v>
      </c>
      <c r="B31" s="91">
        <v>45204</v>
      </c>
      <c r="C31" s="92" t="s">
        <v>185</v>
      </c>
      <c r="D31" s="92" t="s">
        <v>189</v>
      </c>
      <c r="E31" s="92" t="s">
        <v>187</v>
      </c>
      <c r="F31" s="92" t="s">
        <v>188</v>
      </c>
      <c r="G31" s="93">
        <v>0.41666666666666669</v>
      </c>
      <c r="H31" s="94" t="s">
        <v>113</v>
      </c>
      <c r="I31" s="95" t="s">
        <v>190</v>
      </c>
      <c r="J31" s="96" t="s">
        <v>191</v>
      </c>
    </row>
    <row r="32" spans="1:10" ht="101.25" customHeight="1" x14ac:dyDescent="0.25">
      <c r="A32" s="109" t="s">
        <v>90</v>
      </c>
      <c r="B32" s="48">
        <v>45205</v>
      </c>
      <c r="C32" s="49" t="s">
        <v>151</v>
      </c>
      <c r="D32" s="49" t="s">
        <v>186</v>
      </c>
      <c r="E32" s="49" t="s">
        <v>152</v>
      </c>
      <c r="F32" s="49" t="s">
        <v>153</v>
      </c>
      <c r="G32" s="50" t="s">
        <v>192</v>
      </c>
      <c r="H32" s="51" t="s">
        <v>113</v>
      </c>
      <c r="I32" s="52" t="s">
        <v>117</v>
      </c>
      <c r="J32" s="53" t="s">
        <v>131</v>
      </c>
    </row>
    <row r="33" spans="1:10" ht="72" customHeight="1" x14ac:dyDescent="0.25">
      <c r="A33" s="109" t="s">
        <v>90</v>
      </c>
      <c r="B33" s="97">
        <v>45206</v>
      </c>
      <c r="C33" s="98" t="s">
        <v>193</v>
      </c>
      <c r="D33" s="98" t="s">
        <v>194</v>
      </c>
      <c r="E33" s="98" t="s">
        <v>195</v>
      </c>
      <c r="F33" s="98" t="s">
        <v>196</v>
      </c>
      <c r="G33" s="99">
        <v>0.41666666666666669</v>
      </c>
      <c r="H33" s="100" t="s">
        <v>113</v>
      </c>
      <c r="I33" s="101" t="s">
        <v>130</v>
      </c>
      <c r="J33" s="102" t="s">
        <v>131</v>
      </c>
    </row>
    <row r="34" spans="1:10" ht="77.25" customHeight="1" x14ac:dyDescent="0.25">
      <c r="A34" s="109" t="s">
        <v>90</v>
      </c>
      <c r="B34" s="48">
        <v>45206</v>
      </c>
      <c r="C34" s="49" t="s">
        <v>151</v>
      </c>
      <c r="D34" s="49" t="s">
        <v>189</v>
      </c>
      <c r="E34" s="49" t="s">
        <v>152</v>
      </c>
      <c r="F34" s="49" t="s">
        <v>153</v>
      </c>
      <c r="G34" s="50" t="s">
        <v>192</v>
      </c>
      <c r="H34" s="51" t="s">
        <v>113</v>
      </c>
      <c r="I34" s="52" t="s">
        <v>197</v>
      </c>
      <c r="J34" s="53" t="s">
        <v>155</v>
      </c>
    </row>
    <row r="35" spans="1:10" ht="90" x14ac:dyDescent="0.25">
      <c r="A35" s="144" t="s">
        <v>91</v>
      </c>
      <c r="B35" s="114">
        <v>45231</v>
      </c>
      <c r="C35" s="115" t="s">
        <v>119</v>
      </c>
      <c r="D35" s="115" t="s">
        <v>119</v>
      </c>
      <c r="E35" s="115" t="s">
        <v>120</v>
      </c>
      <c r="F35" s="115" t="s">
        <v>121</v>
      </c>
      <c r="G35" s="116">
        <v>0.33333333333333331</v>
      </c>
      <c r="H35" s="117" t="s">
        <v>113</v>
      </c>
      <c r="I35" s="118" t="s">
        <v>122</v>
      </c>
      <c r="J35" s="119" t="s">
        <v>123</v>
      </c>
    </row>
    <row r="36" spans="1:10" ht="38.25" x14ac:dyDescent="0.25">
      <c r="A36" s="144" t="s">
        <v>91</v>
      </c>
      <c r="B36" s="120">
        <v>45231</v>
      </c>
      <c r="C36" s="121" t="s">
        <v>143</v>
      </c>
      <c r="D36" s="121" t="s">
        <v>201</v>
      </c>
      <c r="E36" s="121" t="s">
        <v>145</v>
      </c>
      <c r="F36" s="121" t="s">
        <v>146</v>
      </c>
      <c r="G36" s="122">
        <v>0.625</v>
      </c>
      <c r="H36" s="123" t="s">
        <v>113</v>
      </c>
      <c r="I36" s="124" t="s">
        <v>148</v>
      </c>
      <c r="J36" s="125" t="s">
        <v>136</v>
      </c>
    </row>
    <row r="37" spans="1:10" ht="94.5" x14ac:dyDescent="0.25">
      <c r="A37" s="144" t="s">
        <v>91</v>
      </c>
      <c r="B37" s="126">
        <v>45232</v>
      </c>
      <c r="C37" s="127" t="s">
        <v>108</v>
      </c>
      <c r="D37" s="127" t="s">
        <v>116</v>
      </c>
      <c r="E37" s="127" t="s">
        <v>110</v>
      </c>
      <c r="F37" s="127" t="s">
        <v>202</v>
      </c>
      <c r="G37" s="128">
        <v>0.41666666666666669</v>
      </c>
      <c r="H37" s="129" t="s">
        <v>113</v>
      </c>
      <c r="I37" s="130" t="s">
        <v>203</v>
      </c>
      <c r="J37" s="131" t="s">
        <v>128</v>
      </c>
    </row>
    <row r="38" spans="1:10" ht="76.5" x14ac:dyDescent="0.25">
      <c r="A38" s="144" t="s">
        <v>91</v>
      </c>
      <c r="B38" s="132">
        <v>45232</v>
      </c>
      <c r="C38" s="133" t="s">
        <v>204</v>
      </c>
      <c r="D38" s="133" t="s">
        <v>205</v>
      </c>
      <c r="E38" s="133" t="s">
        <v>206</v>
      </c>
      <c r="F38" s="133" t="s">
        <v>207</v>
      </c>
      <c r="G38" s="134">
        <v>0</v>
      </c>
      <c r="H38" s="135" t="s">
        <v>113</v>
      </c>
      <c r="I38" s="136" t="s">
        <v>141</v>
      </c>
      <c r="J38" s="137" t="s">
        <v>131</v>
      </c>
    </row>
    <row r="39" spans="1:10" ht="76.5" x14ac:dyDescent="0.25">
      <c r="A39" s="144" t="s">
        <v>91</v>
      </c>
      <c r="B39" s="132">
        <v>45233</v>
      </c>
      <c r="C39" s="133" t="s">
        <v>204</v>
      </c>
      <c r="D39" s="133" t="s">
        <v>208</v>
      </c>
      <c r="E39" s="133" t="s">
        <v>206</v>
      </c>
      <c r="F39" s="133" t="s">
        <v>207</v>
      </c>
      <c r="G39" s="134">
        <v>0</v>
      </c>
      <c r="H39" s="135" t="s">
        <v>113</v>
      </c>
      <c r="I39" s="136" t="s">
        <v>133</v>
      </c>
      <c r="J39" s="137" t="s">
        <v>136</v>
      </c>
    </row>
    <row r="40" spans="1:10" ht="63.75" x14ac:dyDescent="0.25">
      <c r="A40" s="144" t="s">
        <v>91</v>
      </c>
      <c r="B40" s="138">
        <v>45234</v>
      </c>
      <c r="C40" s="139" t="s">
        <v>209</v>
      </c>
      <c r="D40" s="139" t="s">
        <v>210</v>
      </c>
      <c r="E40" s="139" t="s">
        <v>152</v>
      </c>
      <c r="F40" s="139" t="s">
        <v>153</v>
      </c>
      <c r="G40" s="140" t="s">
        <v>182</v>
      </c>
      <c r="H40" s="141" t="s">
        <v>113</v>
      </c>
      <c r="I40" s="142" t="s">
        <v>211</v>
      </c>
      <c r="J40" s="143" t="s">
        <v>212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DE01-ADC0-4720-8DF0-E7096A8FB87E}">
  <dimension ref="A2:B41"/>
  <sheetViews>
    <sheetView workbookViewId="0">
      <selection activeCell="F37" sqref="F37"/>
    </sheetView>
  </sheetViews>
  <sheetFormatPr baseColWidth="10" defaultRowHeight="15" x14ac:dyDescent="0.25"/>
  <cols>
    <col min="1" max="1" width="66.42578125" bestFit="1" customWidth="1"/>
    <col min="2" max="2" width="21.85546875" bestFit="1" customWidth="1"/>
    <col min="3" max="3" width="18.140625" bestFit="1" customWidth="1"/>
    <col min="4" max="4" width="11" bestFit="1" customWidth="1"/>
    <col min="5" max="5" width="12.5703125" bestFit="1" customWidth="1"/>
  </cols>
  <sheetData>
    <row r="2" spans="1:2" x14ac:dyDescent="0.25">
      <c r="A2" s="9" t="s">
        <v>93</v>
      </c>
      <c r="B2" t="s">
        <v>96</v>
      </c>
    </row>
    <row r="3" spans="1:2" x14ac:dyDescent="0.25">
      <c r="A3" s="10" t="s">
        <v>81</v>
      </c>
      <c r="B3" s="11">
        <v>3</v>
      </c>
    </row>
    <row r="4" spans="1:2" x14ac:dyDescent="0.25">
      <c r="A4" s="10" t="s">
        <v>82</v>
      </c>
      <c r="B4" s="11">
        <v>4</v>
      </c>
    </row>
    <row r="5" spans="1:2" x14ac:dyDescent="0.25">
      <c r="A5" s="10" t="s">
        <v>83</v>
      </c>
      <c r="B5" s="11">
        <v>3</v>
      </c>
    </row>
    <row r="6" spans="1:2" x14ac:dyDescent="0.25">
      <c r="A6" s="10" t="s">
        <v>84</v>
      </c>
      <c r="B6" s="11">
        <v>6</v>
      </c>
    </row>
    <row r="7" spans="1:2" x14ac:dyDescent="0.25">
      <c r="A7" s="10" t="s">
        <v>85</v>
      </c>
      <c r="B7" s="11">
        <v>5</v>
      </c>
    </row>
    <row r="8" spans="1:2" x14ac:dyDescent="0.25">
      <c r="A8" s="10" t="s">
        <v>86</v>
      </c>
      <c r="B8" s="11">
        <v>6</v>
      </c>
    </row>
    <row r="9" spans="1:2" x14ac:dyDescent="0.25">
      <c r="A9" s="10" t="s">
        <v>87</v>
      </c>
      <c r="B9" s="11">
        <v>5</v>
      </c>
    </row>
    <row r="10" spans="1:2" x14ac:dyDescent="0.25">
      <c r="A10" s="10" t="s">
        <v>88</v>
      </c>
      <c r="B10" s="11">
        <v>6</v>
      </c>
    </row>
    <row r="11" spans="1:2" x14ac:dyDescent="0.25">
      <c r="A11" s="10" t="s">
        <v>89</v>
      </c>
      <c r="B11" s="11">
        <v>6</v>
      </c>
    </row>
    <row r="12" spans="1:2" x14ac:dyDescent="0.25">
      <c r="A12" s="10" t="s">
        <v>90</v>
      </c>
      <c r="B12" s="11">
        <v>4</v>
      </c>
    </row>
    <row r="13" spans="1:2" x14ac:dyDescent="0.25">
      <c r="A13" s="10" t="s">
        <v>91</v>
      </c>
      <c r="B13" s="11">
        <v>8</v>
      </c>
    </row>
    <row r="14" spans="1:2" x14ac:dyDescent="0.25">
      <c r="A14" s="10" t="s">
        <v>92</v>
      </c>
      <c r="B14" s="11">
        <v>2</v>
      </c>
    </row>
    <row r="15" spans="1:2" x14ac:dyDescent="0.25">
      <c r="A15" s="10" t="s">
        <v>94</v>
      </c>
      <c r="B15" s="11"/>
    </row>
    <row r="16" spans="1:2" x14ac:dyDescent="0.25">
      <c r="A16" s="10" t="s">
        <v>95</v>
      </c>
      <c r="B16" s="11">
        <v>58</v>
      </c>
    </row>
    <row r="17" spans="1:2" x14ac:dyDescent="0.25">
      <c r="A17" s="9" t="s">
        <v>93</v>
      </c>
      <c r="B17" t="s">
        <v>97</v>
      </c>
    </row>
    <row r="18" spans="1:2" x14ac:dyDescent="0.25">
      <c r="A18" s="10" t="s">
        <v>4</v>
      </c>
      <c r="B18" s="11">
        <v>5</v>
      </c>
    </row>
    <row r="19" spans="1:2" x14ac:dyDescent="0.25">
      <c r="A19" s="10" t="s">
        <v>25</v>
      </c>
      <c r="B19" s="11">
        <v>5</v>
      </c>
    </row>
    <row r="20" spans="1:2" x14ac:dyDescent="0.25">
      <c r="A20" s="10" t="s">
        <v>11</v>
      </c>
      <c r="B20" s="11">
        <v>1</v>
      </c>
    </row>
    <row r="21" spans="1:2" x14ac:dyDescent="0.25">
      <c r="A21" s="10" t="s">
        <v>17</v>
      </c>
      <c r="B21" s="11">
        <v>4</v>
      </c>
    </row>
    <row r="22" spans="1:2" x14ac:dyDescent="0.25">
      <c r="A22" s="10" t="s">
        <v>45</v>
      </c>
      <c r="B22" s="11">
        <v>3</v>
      </c>
    </row>
    <row r="23" spans="1:2" x14ac:dyDescent="0.25">
      <c r="A23" s="10" t="s">
        <v>76</v>
      </c>
      <c r="B23" s="11">
        <v>1</v>
      </c>
    </row>
    <row r="24" spans="1:2" x14ac:dyDescent="0.25">
      <c r="A24" s="10" t="s">
        <v>51</v>
      </c>
      <c r="B24" s="11">
        <v>2</v>
      </c>
    </row>
    <row r="25" spans="1:2" x14ac:dyDescent="0.25">
      <c r="A25" s="10" t="s">
        <v>41</v>
      </c>
      <c r="B25" s="11">
        <v>2</v>
      </c>
    </row>
    <row r="26" spans="1:2" x14ac:dyDescent="0.25">
      <c r="A26" s="10" t="s">
        <v>26</v>
      </c>
      <c r="B26" s="11">
        <v>1</v>
      </c>
    </row>
    <row r="27" spans="1:2" x14ac:dyDescent="0.25">
      <c r="A27" s="10" t="s">
        <v>23</v>
      </c>
      <c r="B27" s="11">
        <v>3</v>
      </c>
    </row>
    <row r="28" spans="1:2" x14ac:dyDescent="0.25">
      <c r="A28" s="10" t="s">
        <v>8</v>
      </c>
      <c r="B28" s="11">
        <v>1</v>
      </c>
    </row>
    <row r="29" spans="1:2" x14ac:dyDescent="0.25">
      <c r="A29" s="10" t="s">
        <v>66</v>
      </c>
      <c r="B29" s="11">
        <v>1</v>
      </c>
    </row>
    <row r="30" spans="1:2" x14ac:dyDescent="0.25">
      <c r="A30" s="10" t="s">
        <v>39</v>
      </c>
      <c r="B30" s="11">
        <v>2</v>
      </c>
    </row>
    <row r="31" spans="1:2" x14ac:dyDescent="0.25">
      <c r="A31" s="10" t="s">
        <v>7</v>
      </c>
      <c r="B31" s="11">
        <v>2</v>
      </c>
    </row>
    <row r="32" spans="1:2" x14ac:dyDescent="0.25">
      <c r="A32" s="10" t="s">
        <v>34</v>
      </c>
      <c r="B32" s="11">
        <v>3</v>
      </c>
    </row>
    <row r="33" spans="1:2" x14ac:dyDescent="0.25">
      <c r="A33" s="10" t="s">
        <v>18</v>
      </c>
      <c r="B33" s="11">
        <v>1</v>
      </c>
    </row>
    <row r="34" spans="1:2" x14ac:dyDescent="0.25">
      <c r="A34" s="10" t="s">
        <v>21</v>
      </c>
      <c r="B34" s="11">
        <v>4</v>
      </c>
    </row>
    <row r="35" spans="1:2" x14ac:dyDescent="0.25">
      <c r="A35" s="10" t="s">
        <v>29</v>
      </c>
      <c r="B35" s="11">
        <v>4</v>
      </c>
    </row>
    <row r="36" spans="1:2" x14ac:dyDescent="0.25">
      <c r="A36" s="10" t="s">
        <v>12</v>
      </c>
      <c r="B36" s="11">
        <v>5</v>
      </c>
    </row>
    <row r="37" spans="1:2" x14ac:dyDescent="0.25">
      <c r="A37" s="10" t="s">
        <v>32</v>
      </c>
      <c r="B37" s="11">
        <v>3</v>
      </c>
    </row>
    <row r="38" spans="1:2" x14ac:dyDescent="0.25">
      <c r="A38" s="10" t="s">
        <v>13</v>
      </c>
      <c r="B38" s="11">
        <v>4</v>
      </c>
    </row>
    <row r="39" spans="1:2" x14ac:dyDescent="0.25">
      <c r="A39" s="10" t="s">
        <v>75</v>
      </c>
      <c r="B39" s="11">
        <v>1</v>
      </c>
    </row>
    <row r="40" spans="1:2" x14ac:dyDescent="0.25">
      <c r="A40" s="10" t="s">
        <v>94</v>
      </c>
      <c r="B40" s="11"/>
    </row>
    <row r="41" spans="1:2" x14ac:dyDescent="0.25">
      <c r="A41" s="10" t="s">
        <v>95</v>
      </c>
      <c r="B41" s="11">
        <v>58</v>
      </c>
    </row>
  </sheetData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93B77-70B2-4827-B35F-B034A602A4A9}">
  <dimension ref="A1:A6"/>
  <sheetViews>
    <sheetView workbookViewId="0">
      <selection activeCell="A4" sqref="A4"/>
    </sheetView>
  </sheetViews>
  <sheetFormatPr baseColWidth="10" defaultRowHeight="15" x14ac:dyDescent="0.25"/>
  <cols>
    <col min="1" max="1" width="55.28515625" customWidth="1"/>
  </cols>
  <sheetData>
    <row r="1" spans="1:1" x14ac:dyDescent="0.25">
      <c r="A1" s="2" t="s">
        <v>72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F8EF-F53E-4BE4-BB15-EF4FE0BBDDCD}">
  <dimension ref="A1:G59"/>
  <sheetViews>
    <sheetView topLeftCell="B1" workbookViewId="0">
      <selection sqref="A1:XFD1048576"/>
    </sheetView>
  </sheetViews>
  <sheetFormatPr baseColWidth="10" defaultRowHeight="15" x14ac:dyDescent="0.25"/>
  <cols>
    <col min="1" max="2" width="14.28515625" style="1" customWidth="1"/>
    <col min="3" max="3" width="35.42578125" style="8" customWidth="1"/>
    <col min="4" max="4" width="30.7109375" customWidth="1"/>
    <col min="5" max="5" width="16.28515625" style="1" customWidth="1"/>
    <col min="6" max="6" width="39.7109375" style="1" customWidth="1"/>
    <col min="7" max="7" width="35.85546875" style="5" customWidth="1"/>
  </cols>
  <sheetData>
    <row r="1" spans="1:7" x14ac:dyDescent="0.25">
      <c r="A1" s="6" t="s">
        <v>78</v>
      </c>
      <c r="B1" s="6" t="s">
        <v>80</v>
      </c>
      <c r="C1" s="7" t="s">
        <v>73</v>
      </c>
      <c r="D1" s="3" t="s">
        <v>0</v>
      </c>
      <c r="E1" s="3" t="s">
        <v>79</v>
      </c>
      <c r="F1" s="3" t="s">
        <v>1</v>
      </c>
      <c r="G1" s="4" t="s">
        <v>77</v>
      </c>
    </row>
    <row r="2" spans="1:7" x14ac:dyDescent="0.25">
      <c r="A2" s="1">
        <v>1</v>
      </c>
      <c r="B2" s="1" t="s">
        <v>81</v>
      </c>
      <c r="C2" s="8" t="s">
        <v>2</v>
      </c>
      <c r="D2" t="s">
        <v>3</v>
      </c>
      <c r="E2" s="1">
        <v>85</v>
      </c>
      <c r="F2" s="1" t="s">
        <v>4</v>
      </c>
      <c r="G2" s="5" t="s">
        <v>5</v>
      </c>
    </row>
    <row r="3" spans="1:7" x14ac:dyDescent="0.25">
      <c r="A3" s="1">
        <v>1</v>
      </c>
      <c r="B3" s="1" t="s">
        <v>81</v>
      </c>
      <c r="C3" s="8" t="s">
        <v>6</v>
      </c>
      <c r="D3" t="s">
        <v>3</v>
      </c>
      <c r="E3" s="1">
        <v>79</v>
      </c>
      <c r="F3" s="1" t="s">
        <v>7</v>
      </c>
      <c r="G3" s="5" t="s">
        <v>5</v>
      </c>
    </row>
    <row r="4" spans="1:7" x14ac:dyDescent="0.25">
      <c r="A4" s="1">
        <v>1</v>
      </c>
      <c r="B4" s="1" t="s">
        <v>81</v>
      </c>
      <c r="C4" s="8" t="s">
        <v>6</v>
      </c>
      <c r="D4" t="s">
        <v>3</v>
      </c>
      <c r="E4" s="1">
        <v>80</v>
      </c>
      <c r="F4" s="1" t="s">
        <v>8</v>
      </c>
      <c r="G4" s="5" t="s">
        <v>5</v>
      </c>
    </row>
    <row r="5" spans="1:7" x14ac:dyDescent="0.25">
      <c r="A5" s="1">
        <v>1</v>
      </c>
      <c r="B5" s="1" t="s">
        <v>82</v>
      </c>
      <c r="C5" s="8" t="s">
        <v>9</v>
      </c>
      <c r="D5" t="s">
        <v>3</v>
      </c>
      <c r="E5" s="1">
        <v>81</v>
      </c>
      <c r="F5" s="1" t="s">
        <v>11</v>
      </c>
      <c r="G5" s="5" t="s">
        <v>5</v>
      </c>
    </row>
    <row r="6" spans="1:7" x14ac:dyDescent="0.25">
      <c r="A6" s="1">
        <v>1</v>
      </c>
      <c r="B6" s="1" t="s">
        <v>82</v>
      </c>
      <c r="C6" s="8" t="s">
        <v>10</v>
      </c>
      <c r="D6" t="s">
        <v>3</v>
      </c>
      <c r="E6" s="1">
        <v>173</v>
      </c>
      <c r="F6" s="1" t="s">
        <v>12</v>
      </c>
      <c r="G6" s="5" t="s">
        <v>5</v>
      </c>
    </row>
    <row r="7" spans="1:7" x14ac:dyDescent="0.25">
      <c r="A7" s="1">
        <v>1</v>
      </c>
      <c r="B7" s="1" t="s">
        <v>82</v>
      </c>
      <c r="C7" s="8" t="s">
        <v>10</v>
      </c>
      <c r="D7" t="s">
        <v>3</v>
      </c>
      <c r="E7" s="1">
        <v>174</v>
      </c>
      <c r="F7" s="1" t="s">
        <v>13</v>
      </c>
      <c r="G7" s="5" t="s">
        <v>5</v>
      </c>
    </row>
    <row r="8" spans="1:7" x14ac:dyDescent="0.25">
      <c r="A8" s="1">
        <v>1</v>
      </c>
      <c r="B8" s="1" t="s">
        <v>82</v>
      </c>
      <c r="C8" s="8" t="s">
        <v>10</v>
      </c>
      <c r="D8" t="s">
        <v>3</v>
      </c>
      <c r="E8" s="1">
        <v>219</v>
      </c>
      <c r="F8" s="1" t="s">
        <v>18</v>
      </c>
      <c r="G8" s="5" t="s">
        <v>19</v>
      </c>
    </row>
    <row r="9" spans="1:7" x14ac:dyDescent="0.25">
      <c r="A9" s="1">
        <v>1</v>
      </c>
      <c r="B9" s="1" t="s">
        <v>83</v>
      </c>
      <c r="C9" s="8" t="s">
        <v>14</v>
      </c>
      <c r="D9" t="s">
        <v>3</v>
      </c>
      <c r="E9" s="1" t="s">
        <v>15</v>
      </c>
      <c r="F9" s="1" t="s">
        <v>17</v>
      </c>
      <c r="G9" s="5" t="s">
        <v>5</v>
      </c>
    </row>
    <row r="10" spans="1:7" x14ac:dyDescent="0.25">
      <c r="A10" s="1">
        <v>1</v>
      </c>
      <c r="B10" s="1" t="s">
        <v>83</v>
      </c>
      <c r="C10" s="8" t="s">
        <v>16</v>
      </c>
      <c r="D10" t="s">
        <v>3</v>
      </c>
      <c r="E10" s="1">
        <v>85</v>
      </c>
      <c r="F10" s="1" t="s">
        <v>4</v>
      </c>
      <c r="G10" s="5" t="s">
        <v>5</v>
      </c>
    </row>
    <row r="11" spans="1:7" x14ac:dyDescent="0.25">
      <c r="A11" s="1">
        <v>1</v>
      </c>
      <c r="B11" s="1" t="s">
        <v>83</v>
      </c>
      <c r="C11" s="8" t="s">
        <v>20</v>
      </c>
      <c r="D11" t="s">
        <v>74</v>
      </c>
      <c r="F11" s="1" t="s">
        <v>21</v>
      </c>
      <c r="G11" s="5" t="s">
        <v>5</v>
      </c>
    </row>
    <row r="12" spans="1:7" x14ac:dyDescent="0.25">
      <c r="A12" s="1">
        <v>1</v>
      </c>
      <c r="B12" s="1" t="s">
        <v>84</v>
      </c>
      <c r="C12" s="8" t="s">
        <v>22</v>
      </c>
      <c r="D12" t="s">
        <v>3</v>
      </c>
      <c r="E12" s="1">
        <v>79</v>
      </c>
      <c r="F12" s="1" t="s">
        <v>7</v>
      </c>
      <c r="G12" s="5" t="s">
        <v>5</v>
      </c>
    </row>
    <row r="13" spans="1:7" x14ac:dyDescent="0.25">
      <c r="A13" s="1">
        <v>1</v>
      </c>
      <c r="B13" s="1" t="s">
        <v>84</v>
      </c>
      <c r="C13" s="8" t="s">
        <v>22</v>
      </c>
      <c r="D13" t="s">
        <v>3</v>
      </c>
      <c r="E13" s="1">
        <v>80</v>
      </c>
      <c r="F13" s="1" t="s">
        <v>23</v>
      </c>
      <c r="G13" s="5" t="s">
        <v>5</v>
      </c>
    </row>
    <row r="14" spans="1:7" x14ac:dyDescent="0.25">
      <c r="A14" s="1">
        <v>1</v>
      </c>
      <c r="B14" s="1" t="s">
        <v>84</v>
      </c>
      <c r="C14" s="8" t="s">
        <v>24</v>
      </c>
      <c r="D14" t="s">
        <v>3</v>
      </c>
      <c r="E14" s="1">
        <v>81</v>
      </c>
      <c r="F14" s="1" t="s">
        <v>25</v>
      </c>
      <c r="G14" s="5" t="s">
        <v>5</v>
      </c>
    </row>
    <row r="15" spans="1:7" x14ac:dyDescent="0.25">
      <c r="A15" s="1">
        <v>1</v>
      </c>
      <c r="B15" s="1" t="s">
        <v>84</v>
      </c>
      <c r="C15" s="8" t="s">
        <v>24</v>
      </c>
      <c r="D15" t="s">
        <v>3</v>
      </c>
      <c r="E15" s="1">
        <v>218</v>
      </c>
      <c r="F15" s="1" t="s">
        <v>41</v>
      </c>
      <c r="G15" s="5" t="s">
        <v>5</v>
      </c>
    </row>
    <row r="16" spans="1:7" x14ac:dyDescent="0.25">
      <c r="A16" s="1">
        <v>1</v>
      </c>
      <c r="B16" s="1" t="s">
        <v>84</v>
      </c>
      <c r="C16" s="8" t="s">
        <v>27</v>
      </c>
      <c r="D16" t="s">
        <v>3</v>
      </c>
      <c r="E16" s="1">
        <v>173</v>
      </c>
      <c r="F16" s="1" t="s">
        <v>12</v>
      </c>
      <c r="G16" s="5" t="s">
        <v>5</v>
      </c>
    </row>
    <row r="17" spans="1:7" x14ac:dyDescent="0.25">
      <c r="A17" s="1">
        <v>1</v>
      </c>
      <c r="B17" s="1" t="s">
        <v>84</v>
      </c>
      <c r="C17" s="8" t="s">
        <v>27</v>
      </c>
      <c r="D17" t="s">
        <v>3</v>
      </c>
      <c r="E17" s="1">
        <v>174</v>
      </c>
      <c r="F17" s="1" t="s">
        <v>75</v>
      </c>
      <c r="G17" s="5" t="s">
        <v>5</v>
      </c>
    </row>
    <row r="18" spans="1:7" x14ac:dyDescent="0.25">
      <c r="A18" s="1">
        <v>1</v>
      </c>
      <c r="B18" s="1" t="s">
        <v>85</v>
      </c>
      <c r="C18" s="8" t="s">
        <v>28</v>
      </c>
      <c r="D18" t="s">
        <v>3</v>
      </c>
      <c r="E18" s="1">
        <v>11</v>
      </c>
      <c r="F18" s="1" t="s">
        <v>29</v>
      </c>
      <c r="G18" s="5" t="s">
        <v>5</v>
      </c>
    </row>
    <row r="19" spans="1:7" x14ac:dyDescent="0.25">
      <c r="A19" s="1">
        <v>1</v>
      </c>
      <c r="B19" s="1" t="s">
        <v>85</v>
      </c>
      <c r="C19" s="8" t="s">
        <v>30</v>
      </c>
      <c r="D19" t="s">
        <v>3</v>
      </c>
      <c r="E19" s="1">
        <v>84</v>
      </c>
      <c r="F19" s="1" t="s">
        <v>76</v>
      </c>
      <c r="G19" s="5" t="s">
        <v>5</v>
      </c>
    </row>
    <row r="20" spans="1:7" x14ac:dyDescent="0.25">
      <c r="A20" s="1">
        <v>1</v>
      </c>
      <c r="B20" s="1" t="s">
        <v>85</v>
      </c>
      <c r="C20" s="8" t="s">
        <v>31</v>
      </c>
      <c r="D20" t="s">
        <v>3</v>
      </c>
      <c r="E20" s="1">
        <v>188</v>
      </c>
      <c r="F20" s="1" t="s">
        <v>32</v>
      </c>
      <c r="G20" s="5" t="s">
        <v>5</v>
      </c>
    </row>
    <row r="21" spans="1:7" x14ac:dyDescent="0.25">
      <c r="A21" s="1">
        <v>1</v>
      </c>
      <c r="B21" s="1" t="s">
        <v>85</v>
      </c>
      <c r="C21" s="8" t="s">
        <v>33</v>
      </c>
      <c r="D21" t="s">
        <v>3</v>
      </c>
      <c r="E21" s="1">
        <v>219</v>
      </c>
      <c r="F21" s="1" t="s">
        <v>34</v>
      </c>
      <c r="G21" s="5" t="s">
        <v>5</v>
      </c>
    </row>
    <row r="22" spans="1:7" x14ac:dyDescent="0.25">
      <c r="A22" s="1">
        <v>1</v>
      </c>
      <c r="B22" s="1" t="s">
        <v>85</v>
      </c>
      <c r="C22" s="8" t="s">
        <v>35</v>
      </c>
      <c r="D22" t="s">
        <v>3</v>
      </c>
      <c r="E22" s="1" t="s">
        <v>15</v>
      </c>
      <c r="F22" s="1" t="s">
        <v>17</v>
      </c>
      <c r="G22" s="5" t="s">
        <v>5</v>
      </c>
    </row>
    <row r="23" spans="1:7" x14ac:dyDescent="0.25">
      <c r="A23" s="1">
        <v>1</v>
      </c>
      <c r="B23" s="1" t="s">
        <v>86</v>
      </c>
      <c r="C23" s="8" t="s">
        <v>36</v>
      </c>
      <c r="D23" t="s">
        <v>3</v>
      </c>
      <c r="E23" s="1">
        <v>85</v>
      </c>
      <c r="F23" s="1" t="s">
        <v>4</v>
      </c>
      <c r="G23" s="5" t="s">
        <v>5</v>
      </c>
    </row>
    <row r="24" spans="1:7" x14ac:dyDescent="0.25">
      <c r="A24" s="1">
        <v>1</v>
      </c>
      <c r="B24" s="1" t="s">
        <v>86</v>
      </c>
      <c r="C24" s="8" t="s">
        <v>37</v>
      </c>
      <c r="D24" t="s">
        <v>74</v>
      </c>
      <c r="F24" s="1" t="s">
        <v>21</v>
      </c>
      <c r="G24" s="5" t="s">
        <v>5</v>
      </c>
    </row>
    <row r="25" spans="1:7" x14ac:dyDescent="0.25">
      <c r="A25" s="1">
        <v>1</v>
      </c>
      <c r="B25" s="1" t="s">
        <v>86</v>
      </c>
      <c r="C25" s="8" t="s">
        <v>38</v>
      </c>
      <c r="D25" t="s">
        <v>3</v>
      </c>
      <c r="E25" s="1">
        <v>79</v>
      </c>
      <c r="F25" s="1" t="s">
        <v>39</v>
      </c>
      <c r="G25" s="5" t="s">
        <v>5</v>
      </c>
    </row>
    <row r="26" spans="1:7" x14ac:dyDescent="0.25">
      <c r="A26" s="1">
        <v>1</v>
      </c>
      <c r="B26" s="1" t="s">
        <v>86</v>
      </c>
      <c r="C26" s="8" t="s">
        <v>38</v>
      </c>
      <c r="D26" t="s">
        <v>3</v>
      </c>
      <c r="E26" s="1">
        <v>80</v>
      </c>
      <c r="F26" s="1" t="s">
        <v>23</v>
      </c>
      <c r="G26" s="5" t="s">
        <v>5</v>
      </c>
    </row>
    <row r="27" spans="1:7" x14ac:dyDescent="0.25">
      <c r="A27" s="1">
        <v>1</v>
      </c>
      <c r="B27" s="1" t="s">
        <v>86</v>
      </c>
      <c r="C27" s="8" t="s">
        <v>40</v>
      </c>
      <c r="D27" t="s">
        <v>3</v>
      </c>
      <c r="E27" s="1">
        <v>81</v>
      </c>
      <c r="F27" s="1" t="s">
        <v>25</v>
      </c>
      <c r="G27" s="5" t="s">
        <v>5</v>
      </c>
    </row>
    <row r="28" spans="1:7" x14ac:dyDescent="0.25">
      <c r="A28" s="1">
        <v>1</v>
      </c>
      <c r="B28" s="1" t="s">
        <v>86</v>
      </c>
      <c r="C28" s="8" t="s">
        <v>40</v>
      </c>
      <c r="D28" t="s">
        <v>3</v>
      </c>
      <c r="E28" s="1">
        <v>218</v>
      </c>
      <c r="F28" s="1" t="s">
        <v>41</v>
      </c>
      <c r="G28" s="5" t="s">
        <v>5</v>
      </c>
    </row>
    <row r="29" spans="1:7" x14ac:dyDescent="0.25">
      <c r="A29" s="1">
        <v>1</v>
      </c>
      <c r="B29" s="1" t="s">
        <v>87</v>
      </c>
      <c r="C29" s="8" t="s">
        <v>42</v>
      </c>
      <c r="D29" t="s">
        <v>3</v>
      </c>
      <c r="E29" s="1">
        <v>173</v>
      </c>
      <c r="F29" s="1" t="s">
        <v>12</v>
      </c>
      <c r="G29" s="5" t="s">
        <v>5</v>
      </c>
    </row>
    <row r="30" spans="1:7" x14ac:dyDescent="0.25">
      <c r="A30" s="1">
        <v>1</v>
      </c>
      <c r="B30" s="1" t="s">
        <v>87</v>
      </c>
      <c r="C30" s="8" t="s">
        <v>42</v>
      </c>
      <c r="D30" t="s">
        <v>3</v>
      </c>
      <c r="E30" s="1">
        <v>174</v>
      </c>
      <c r="F30" s="1" t="s">
        <v>13</v>
      </c>
      <c r="G30" s="5" t="s">
        <v>5</v>
      </c>
    </row>
    <row r="31" spans="1:7" x14ac:dyDescent="0.25">
      <c r="A31" s="1">
        <v>1</v>
      </c>
      <c r="B31" s="1" t="s">
        <v>87</v>
      </c>
      <c r="C31" s="8" t="s">
        <v>43</v>
      </c>
      <c r="D31" t="s">
        <v>3</v>
      </c>
      <c r="E31" s="1">
        <v>11</v>
      </c>
      <c r="F31" s="1" t="s">
        <v>29</v>
      </c>
      <c r="G31" s="5" t="s">
        <v>5</v>
      </c>
    </row>
    <row r="32" spans="1:7" x14ac:dyDescent="0.25">
      <c r="A32" s="1">
        <v>1</v>
      </c>
      <c r="B32" s="1" t="s">
        <v>87</v>
      </c>
      <c r="C32" s="8" t="s">
        <v>44</v>
      </c>
      <c r="D32" t="s">
        <v>3</v>
      </c>
      <c r="E32" s="1">
        <v>84</v>
      </c>
      <c r="F32" s="1" t="s">
        <v>45</v>
      </c>
      <c r="G32" s="5" t="s">
        <v>5</v>
      </c>
    </row>
    <row r="33" spans="1:7" x14ac:dyDescent="0.25">
      <c r="A33" s="1">
        <v>1</v>
      </c>
      <c r="B33" s="1" t="s">
        <v>87</v>
      </c>
      <c r="C33" s="8" t="s">
        <v>46</v>
      </c>
      <c r="D33" t="s">
        <v>3</v>
      </c>
      <c r="E33" s="1">
        <v>188</v>
      </c>
      <c r="F33" s="1" t="s">
        <v>32</v>
      </c>
      <c r="G33" s="5" t="s">
        <v>5</v>
      </c>
    </row>
    <row r="34" spans="1:7" x14ac:dyDescent="0.25">
      <c r="A34" s="1">
        <v>1</v>
      </c>
      <c r="B34" s="1" t="s">
        <v>88</v>
      </c>
      <c r="C34" s="8" t="s">
        <v>47</v>
      </c>
      <c r="D34" t="s">
        <v>3</v>
      </c>
      <c r="E34" s="1">
        <v>219</v>
      </c>
      <c r="F34" s="1" t="s">
        <v>34</v>
      </c>
      <c r="G34" s="5" t="s">
        <v>5</v>
      </c>
    </row>
    <row r="35" spans="1:7" x14ac:dyDescent="0.25">
      <c r="A35" s="1">
        <v>1</v>
      </c>
      <c r="B35" s="1" t="s">
        <v>88</v>
      </c>
      <c r="C35" s="8" t="s">
        <v>47</v>
      </c>
      <c r="D35" t="s">
        <v>3</v>
      </c>
      <c r="E35" s="1" t="s">
        <v>15</v>
      </c>
      <c r="F35" s="1" t="s">
        <v>17</v>
      </c>
      <c r="G35" s="5" t="s">
        <v>5</v>
      </c>
    </row>
    <row r="36" spans="1:7" x14ac:dyDescent="0.25">
      <c r="A36" s="1">
        <v>1</v>
      </c>
      <c r="B36" s="1" t="s">
        <v>88</v>
      </c>
      <c r="C36" s="8" t="s">
        <v>48</v>
      </c>
      <c r="D36" t="s">
        <v>3</v>
      </c>
      <c r="E36" s="1">
        <v>85</v>
      </c>
      <c r="F36" s="1" t="s">
        <v>4</v>
      </c>
      <c r="G36" s="5" t="s">
        <v>5</v>
      </c>
    </row>
    <row r="37" spans="1:7" x14ac:dyDescent="0.25">
      <c r="A37" s="1">
        <v>1</v>
      </c>
      <c r="B37" s="1" t="s">
        <v>88</v>
      </c>
      <c r="C37" s="8" t="s">
        <v>49</v>
      </c>
      <c r="D37" t="s">
        <v>74</v>
      </c>
      <c r="F37" s="1" t="s">
        <v>21</v>
      </c>
      <c r="G37" s="5" t="s">
        <v>5</v>
      </c>
    </row>
    <row r="38" spans="1:7" x14ac:dyDescent="0.25">
      <c r="A38" s="1">
        <v>1</v>
      </c>
      <c r="B38" s="1" t="s">
        <v>88</v>
      </c>
      <c r="C38" s="8" t="s">
        <v>50</v>
      </c>
      <c r="D38" t="s">
        <v>3</v>
      </c>
      <c r="E38" s="1">
        <v>81</v>
      </c>
      <c r="F38" s="1" t="s">
        <v>25</v>
      </c>
      <c r="G38" s="5" t="s">
        <v>5</v>
      </c>
    </row>
    <row r="39" spans="1:7" x14ac:dyDescent="0.25">
      <c r="A39" s="1">
        <v>1</v>
      </c>
      <c r="B39" s="1" t="s">
        <v>88</v>
      </c>
      <c r="C39" s="8" t="s">
        <v>50</v>
      </c>
      <c r="D39" t="s">
        <v>3</v>
      </c>
      <c r="E39" s="1">
        <v>218</v>
      </c>
      <c r="F39" s="1" t="s">
        <v>51</v>
      </c>
      <c r="G39" s="5" t="s">
        <v>5</v>
      </c>
    </row>
    <row r="40" spans="1:7" x14ac:dyDescent="0.25">
      <c r="A40" s="1">
        <v>1</v>
      </c>
      <c r="B40" s="1" t="s">
        <v>89</v>
      </c>
      <c r="C40" s="8" t="s">
        <v>52</v>
      </c>
      <c r="D40" t="s">
        <v>3</v>
      </c>
      <c r="E40" s="1">
        <v>81</v>
      </c>
      <c r="F40" s="1" t="s">
        <v>25</v>
      </c>
      <c r="G40" s="5" t="s">
        <v>5</v>
      </c>
    </row>
    <row r="41" spans="1:7" x14ac:dyDescent="0.25">
      <c r="A41" s="1">
        <v>1</v>
      </c>
      <c r="B41" s="1" t="s">
        <v>89</v>
      </c>
      <c r="C41" s="8" t="s">
        <v>52</v>
      </c>
      <c r="D41" t="s">
        <v>3</v>
      </c>
      <c r="E41" s="1">
        <v>218</v>
      </c>
      <c r="F41" s="1" t="s">
        <v>51</v>
      </c>
      <c r="G41" s="5" t="s">
        <v>5</v>
      </c>
    </row>
    <row r="42" spans="1:7" x14ac:dyDescent="0.25">
      <c r="A42" s="1">
        <v>1</v>
      </c>
      <c r="B42" s="1" t="s">
        <v>89</v>
      </c>
      <c r="C42" s="8" t="s">
        <v>53</v>
      </c>
      <c r="D42" t="s">
        <v>3</v>
      </c>
      <c r="E42" s="1">
        <v>173</v>
      </c>
      <c r="F42" s="1" t="s">
        <v>12</v>
      </c>
      <c r="G42" s="5" t="s">
        <v>5</v>
      </c>
    </row>
    <row r="43" spans="1:7" x14ac:dyDescent="0.25">
      <c r="A43" s="1">
        <v>1</v>
      </c>
      <c r="B43" s="1" t="s">
        <v>89</v>
      </c>
      <c r="C43" s="8" t="s">
        <v>53</v>
      </c>
      <c r="D43" t="s">
        <v>3</v>
      </c>
      <c r="E43" s="1">
        <v>174</v>
      </c>
      <c r="F43" s="1" t="s">
        <v>13</v>
      </c>
      <c r="G43" s="5" t="s">
        <v>5</v>
      </c>
    </row>
    <row r="44" spans="1:7" x14ac:dyDescent="0.25">
      <c r="A44" s="1">
        <v>1</v>
      </c>
      <c r="B44" s="1" t="s">
        <v>89</v>
      </c>
      <c r="C44" s="8" t="s">
        <v>54</v>
      </c>
      <c r="D44" t="s">
        <v>3</v>
      </c>
      <c r="E44" s="1">
        <v>11</v>
      </c>
      <c r="F44" s="1" t="s">
        <v>29</v>
      </c>
      <c r="G44" s="5" t="s">
        <v>5</v>
      </c>
    </row>
    <row r="45" spans="1:7" x14ac:dyDescent="0.25">
      <c r="A45" s="1">
        <v>1</v>
      </c>
      <c r="B45" s="1" t="s">
        <v>89</v>
      </c>
      <c r="C45" s="8" t="s">
        <v>55</v>
      </c>
      <c r="D45" t="s">
        <v>3</v>
      </c>
      <c r="E45" s="1">
        <v>84</v>
      </c>
      <c r="F45" s="1" t="s">
        <v>45</v>
      </c>
      <c r="G45" s="5" t="s">
        <v>5</v>
      </c>
    </row>
    <row r="46" spans="1:7" x14ac:dyDescent="0.25">
      <c r="A46" s="1">
        <v>1</v>
      </c>
      <c r="B46" s="1" t="s">
        <v>90</v>
      </c>
      <c r="C46" s="8" t="s">
        <v>56</v>
      </c>
      <c r="D46" t="s">
        <v>3</v>
      </c>
      <c r="E46" s="1">
        <v>188</v>
      </c>
      <c r="F46" s="1" t="s">
        <v>32</v>
      </c>
      <c r="G46" s="5" t="s">
        <v>5</v>
      </c>
    </row>
    <row r="47" spans="1:7" x14ac:dyDescent="0.25">
      <c r="A47" s="1">
        <v>1</v>
      </c>
      <c r="B47" s="1" t="s">
        <v>90</v>
      </c>
      <c r="C47" s="8" t="s">
        <v>57</v>
      </c>
      <c r="D47" t="s">
        <v>3</v>
      </c>
      <c r="E47" s="1">
        <v>219</v>
      </c>
      <c r="F47" s="1" t="s">
        <v>34</v>
      </c>
      <c r="G47" s="5" t="s">
        <v>5</v>
      </c>
    </row>
    <row r="48" spans="1:7" x14ac:dyDescent="0.25">
      <c r="A48" s="1">
        <v>1</v>
      </c>
      <c r="B48" s="1" t="s">
        <v>90</v>
      </c>
      <c r="C48" s="8" t="s">
        <v>58</v>
      </c>
      <c r="D48" t="s">
        <v>3</v>
      </c>
      <c r="E48" s="1" t="s">
        <v>15</v>
      </c>
      <c r="F48" s="1" t="s">
        <v>17</v>
      </c>
      <c r="G48" s="5" t="s">
        <v>5</v>
      </c>
    </row>
    <row r="49" spans="1:7" x14ac:dyDescent="0.25">
      <c r="A49" s="1">
        <v>1</v>
      </c>
      <c r="B49" s="1" t="s">
        <v>90</v>
      </c>
      <c r="C49" s="8" t="s">
        <v>59</v>
      </c>
      <c r="D49" t="s">
        <v>3</v>
      </c>
      <c r="E49" s="1">
        <v>85</v>
      </c>
      <c r="F49" s="1" t="s">
        <v>4</v>
      </c>
      <c r="G49" s="5" t="s">
        <v>5</v>
      </c>
    </row>
    <row r="50" spans="1:7" x14ac:dyDescent="0.25">
      <c r="A50" s="1">
        <v>1</v>
      </c>
      <c r="B50" s="1" t="s">
        <v>91</v>
      </c>
      <c r="C50" s="8" t="s">
        <v>60</v>
      </c>
      <c r="D50" t="s">
        <v>74</v>
      </c>
      <c r="F50" s="1" t="s">
        <v>21</v>
      </c>
      <c r="G50" s="5" t="s">
        <v>5</v>
      </c>
    </row>
    <row r="51" spans="1:7" x14ac:dyDescent="0.25">
      <c r="A51" s="1">
        <v>1</v>
      </c>
      <c r="B51" s="1" t="s">
        <v>91</v>
      </c>
      <c r="C51" s="8" t="s">
        <v>61</v>
      </c>
      <c r="D51" t="s">
        <v>3</v>
      </c>
      <c r="E51" s="1">
        <v>79</v>
      </c>
      <c r="F51" s="1" t="s">
        <v>39</v>
      </c>
      <c r="G51" s="5" t="s">
        <v>5</v>
      </c>
    </row>
    <row r="52" spans="1:7" x14ac:dyDescent="0.25">
      <c r="A52" s="1">
        <v>1</v>
      </c>
      <c r="B52" s="1" t="s">
        <v>91</v>
      </c>
      <c r="C52" s="8" t="s">
        <v>61</v>
      </c>
      <c r="D52" t="s">
        <v>3</v>
      </c>
      <c r="E52" s="1">
        <v>80</v>
      </c>
      <c r="F52" s="1" t="s">
        <v>23</v>
      </c>
      <c r="G52" s="5" t="s">
        <v>5</v>
      </c>
    </row>
    <row r="53" spans="1:7" x14ac:dyDescent="0.25">
      <c r="A53" s="1">
        <v>1</v>
      </c>
      <c r="B53" s="1" t="s">
        <v>91</v>
      </c>
      <c r="C53" s="8" t="s">
        <v>62</v>
      </c>
      <c r="D53" t="s">
        <v>3</v>
      </c>
      <c r="E53" s="1">
        <v>81</v>
      </c>
      <c r="F53" s="1" t="s">
        <v>25</v>
      </c>
      <c r="G53" s="5" t="s">
        <v>5</v>
      </c>
    </row>
    <row r="54" spans="1:7" x14ac:dyDescent="0.25">
      <c r="A54" s="1">
        <v>1</v>
      </c>
      <c r="B54" s="1" t="s">
        <v>91</v>
      </c>
      <c r="C54" s="8" t="s">
        <v>62</v>
      </c>
      <c r="D54" t="s">
        <v>3</v>
      </c>
      <c r="E54" s="1">
        <v>218</v>
      </c>
      <c r="F54" s="1" t="s">
        <v>26</v>
      </c>
      <c r="G54" s="5" t="s">
        <v>5</v>
      </c>
    </row>
    <row r="55" spans="1:7" x14ac:dyDescent="0.25">
      <c r="A55" s="1">
        <v>1</v>
      </c>
      <c r="B55" s="1" t="s">
        <v>91</v>
      </c>
      <c r="C55" s="8" t="s">
        <v>63</v>
      </c>
      <c r="D55" t="s">
        <v>3</v>
      </c>
      <c r="E55" s="1">
        <v>173</v>
      </c>
      <c r="F55" s="1" t="s">
        <v>12</v>
      </c>
      <c r="G55" s="5" t="s">
        <v>5</v>
      </c>
    </row>
    <row r="56" spans="1:7" x14ac:dyDescent="0.25">
      <c r="A56" s="1">
        <v>1</v>
      </c>
      <c r="B56" s="1" t="s">
        <v>91</v>
      </c>
      <c r="C56" s="8" t="s">
        <v>63</v>
      </c>
      <c r="D56" t="s">
        <v>3</v>
      </c>
      <c r="E56" s="1">
        <v>174</v>
      </c>
      <c r="F56" s="1" t="s">
        <v>13</v>
      </c>
      <c r="G56" s="5" t="s">
        <v>5</v>
      </c>
    </row>
    <row r="57" spans="1:7" x14ac:dyDescent="0.25">
      <c r="A57" s="1">
        <v>1</v>
      </c>
      <c r="B57" s="1" t="s">
        <v>91</v>
      </c>
      <c r="C57" s="8" t="s">
        <v>64</v>
      </c>
      <c r="D57" t="s">
        <v>3</v>
      </c>
      <c r="E57" s="1">
        <v>11</v>
      </c>
      <c r="F57" s="1" t="s">
        <v>29</v>
      </c>
      <c r="G57" s="5" t="s">
        <v>5</v>
      </c>
    </row>
    <row r="58" spans="1:7" x14ac:dyDescent="0.25">
      <c r="A58" s="1">
        <v>1</v>
      </c>
      <c r="B58" s="1" t="s">
        <v>92</v>
      </c>
      <c r="C58" s="8" t="s">
        <v>65</v>
      </c>
      <c r="D58" t="s">
        <v>3</v>
      </c>
      <c r="E58" s="1">
        <v>84</v>
      </c>
      <c r="F58" s="1" t="s">
        <v>45</v>
      </c>
      <c r="G58" s="5" t="s">
        <v>5</v>
      </c>
    </row>
    <row r="59" spans="1:7" x14ac:dyDescent="0.25">
      <c r="A59" s="1">
        <v>1</v>
      </c>
      <c r="B59" s="1" t="s">
        <v>92</v>
      </c>
      <c r="C59" s="8" t="s">
        <v>66</v>
      </c>
      <c r="D59" t="s">
        <v>3</v>
      </c>
      <c r="E59" s="1">
        <v>188</v>
      </c>
      <c r="F59" s="1" t="s">
        <v>66</v>
      </c>
      <c r="G59" s="5" t="s">
        <v>5</v>
      </c>
    </row>
  </sheetData>
  <autoFilter ref="A1:G59" xr:uid="{EACF7236-8DEF-42E4-8E62-AFA3A872A81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INFORME IVC</vt:lpstr>
      <vt:lpstr>OPerativos1</vt:lpstr>
      <vt:lpstr>graf</vt:lpstr>
      <vt:lpstr>GrafiOperat</vt:lpstr>
      <vt:lpstr>Operativos</vt:lpstr>
      <vt:lpstr>Graficas</vt:lpstr>
      <vt:lpstr>Actividad</vt:lpstr>
      <vt:lpstr>iNFORMACION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2023-10-08T19:33:11Z</dcterms:created>
  <dcterms:modified xsi:type="dcterms:W3CDTF">2023-11-28T01:59:50Z</dcterms:modified>
</cp:coreProperties>
</file>