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arlos.rueda\Downloads\"/>
    </mc:Choice>
  </mc:AlternateContent>
  <bookViews>
    <workbookView xWindow="0" yWindow="0" windowWidth="28800" windowHeight="11730" activeTab="6"/>
  </bookViews>
  <sheets>
    <sheet name="Total" sheetId="9" r:id="rId1"/>
    <sheet name="2014" sheetId="8" r:id="rId2"/>
    <sheet name="2015" sheetId="7" r:id="rId3"/>
    <sheet name="2016" sheetId="6" r:id="rId4"/>
    <sheet name="2017" sheetId="5" r:id="rId5"/>
    <sheet name="2018" sheetId="10" r:id="rId6"/>
    <sheet name="2019" sheetId="11" r:id="rId7"/>
    <sheet name="Hoja1" sheetId="12" state="hidden" r:id="rId8"/>
  </sheets>
  <externalReferences>
    <externalReference r:id="rId9"/>
  </externalReference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62913"/>
</workbook>
</file>

<file path=xl/calcChain.xml><?xml version="1.0" encoding="utf-8"?>
<calcChain xmlns="http://schemas.openxmlformats.org/spreadsheetml/2006/main">
  <c r="N179" i="11" l="1"/>
  <c r="N178" i="11"/>
  <c r="N174" i="11"/>
  <c r="N172" i="11"/>
  <c r="N171" i="11"/>
  <c r="N170" i="11"/>
  <c r="N169" i="11"/>
  <c r="N167" i="11"/>
  <c r="N166" i="11"/>
  <c r="N165" i="11"/>
  <c r="N164" i="11"/>
  <c r="N163" i="11"/>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3.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<sst xmlns="http://schemas.openxmlformats.org/spreadsheetml/2006/main" count="7039" uniqueCount="3149">
  <si>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</si>
  <si>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</si>
  <si>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</si>
  <si>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</si>
  <si>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</si>
  <si>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</si>
  <si>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</si>
  <si>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</si>
  <si>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</si>
  <si>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</si>
  <si>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</si>
  <si>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</si>
  <si>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</si>
  <si>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</si>
  <si>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</si>
  <si>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</si>
  <si>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</si>
  <si>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</si>
  <si>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</si>
  <si>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</si>
  <si>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</si>
  <si>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</si>
  <si>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</si>
  <si>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</si>
  <si>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</si>
  <si>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</si>
  <si>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</si>
  <si>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</si>
  <si>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</si>
  <si>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</si>
  <si>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</si>
  <si>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</si>
  <si>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</si>
  <si>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</si>
  <si>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</si>
  <si>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</si>
  <si>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</si>
  <si>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</si>
  <si>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</si>
  <si>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</si>
  <si>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</si>
  <si>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</si>
  <si>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</si>
  <si>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</si>
  <si>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</si>
  <si>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</si>
  <si>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</si>
  <si>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</si>
  <si>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</si>
  <si>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</si>
  <si>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</si>
  <si>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</si>
  <si>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</si>
  <si>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</si>
  <si>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</si>
  <si>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</si>
  <si>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</si>
  <si>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</si>
  <si>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</si>
  <si>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</si>
  <si>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</si>
  <si>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</si>
  <si>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</si>
  <si>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</si>
  <si>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</si>
  <si>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</si>
  <si>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</si>
  <si>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</si>
  <si>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</si>
  <si>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</si>
  <si>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</si>
  <si>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</si>
  <si>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</si>
  <si>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</si>
  <si>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</si>
  <si>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</si>
  <si>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</si>
  <si>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</si>
  <si>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</si>
  <si>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</si>
  <si>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</si>
  <si>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</si>
  <si>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</si>
  <si>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</si>
  <si>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</si>
  <si>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</si>
  <si>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</si>
  <si>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</si>
  <si>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</si>
  <si>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</si>
  <si>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</si>
  <si>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</si>
  <si>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</si>
  <si>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</si>
  <si>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</si>
  <si>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</si>
  <si>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</si>
  <si>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</si>
  <si>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</si>
  <si>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</si>
  <si>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</si>
  <si>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</si>
  <si>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</si>
  <si>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</si>
  <si>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</si>
  <si>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</si>
  <si>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</si>
  <si>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</si>
  <si>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</si>
  <si>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</si>
  <si>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</si>
  <si>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</si>
  <si>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</si>
  <si>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</si>
  <si>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</si>
  <si>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</si>
  <si>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</si>
  <si>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</si>
  <si>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</si>
  <si>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</si>
  <si>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</si>
  <si>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</si>
  <si>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</si>
  <si>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</si>
  <si>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</si>
  <si>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</si>
  <si>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</si>
  <si>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</si>
  <si>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</si>
  <si>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</si>
  <si>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</si>
  <si>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</si>
  <si>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</si>
  <si>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</si>
  <si>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</si>
  <si>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</si>
  <si>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</si>
  <si>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</si>
  <si>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</si>
  <si>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</si>
  <si>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</si>
  <si>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</si>
  <si>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</si>
  <si>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</si>
  <si>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</si>
  <si>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</si>
  <si>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</si>
  <si>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</si>
  <si>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</si>
  <si>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</si>
  <si>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</si>
  <si>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</si>
  <si>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</si>
  <si>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</si>
  <si>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</si>
  <si>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</si>
  <si>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</si>
  <si>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</si>
  <si>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</si>
  <si>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</si>
  <si>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</si>
  <si>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</si>
  <si>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</si>
  <si>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</si>
  <si>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</si>
  <si>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</si>
  <si>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</si>
  <si>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</si>
  <si>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</si>
  <si>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</si>
  <si>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</si>
  <si>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</si>
  <si>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</si>
  <si>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</si>
  <si>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</si>
  <si>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</si>
  <si>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</si>
  <si>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</si>
  <si>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</si>
  <si>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</si>
  <si>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</si>
  <si>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</si>
  <si>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</si>
  <si>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</si>
  <si>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</si>
  <si>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</si>
  <si>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</si>
  <si>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</si>
  <si>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</si>
  <si>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</si>
  <si>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</si>
  <si>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</si>
  <si>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</si>
  <si>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</si>
  <si>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</si>
  <si>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</si>
  <si>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</si>
  <si>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</si>
  <si>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</si>
  <si>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</si>
  <si>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</si>
  <si>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</si>
  <si>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</si>
  <si>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</si>
  <si>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</si>
  <si>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</si>
  <si>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</si>
  <si>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</si>
  <si>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</si>
  <si>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</si>
  <si>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</si>
  <si>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</si>
  <si>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</si>
  <si>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</si>
  <si>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</si>
  <si>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</si>
  <si>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</si>
  <si>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</si>
  <si>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</si>
  <si>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</si>
  <si>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</si>
  <si>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</si>
  <si>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</si>
  <si>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</si>
  <si>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</si>
  <si>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</si>
  <si>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</si>
  <si>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</si>
  <si>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</si>
  <si>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</si>
  <si>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</si>
  <si>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</si>
  <si>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</si>
  <si>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</si>
  <si>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</si>
  <si>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</si>
  <si>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</si>
  <si>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</si>
  <si>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</si>
  <si>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</si>
  <si>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</si>
  <si>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</si>
  <si>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</si>
  <si>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</si>
  <si>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</si>
  <si>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</si>
  <si>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</si>
  <si>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</si>
  <si>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</si>
  <si>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</si>
  <si>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</si>
  <si>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</si>
  <si>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</si>
  <si>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</si>
  <si>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</si>
  <si>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</si>
  <si>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</si>
  <si>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</si>
  <si>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</si>
  <si>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</si>
  <si>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</si>
  <si>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</si>
  <si>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</si>
  <si>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</si>
  <si>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</si>
  <si>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</si>
  <si>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</si>
  <si>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</si>
  <si>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</si>
  <si>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</si>
  <si>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</si>
  <si>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</si>
  <si>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</si>
  <si>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</si>
  <si>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</si>
  <si>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</si>
  <si>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</si>
  <si>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</si>
  <si>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</si>
  <si>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</si>
  <si>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</si>
  <si>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</si>
  <si>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</si>
  <si>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</si>
  <si>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</si>
  <si>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</si>
  <si>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</si>
  <si>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</si>
  <si>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</si>
  <si>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</si>
  <si>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</si>
  <si>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</si>
  <si>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</si>
  <si>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</si>
  <si>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</si>
  <si>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</si>
  <si>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</si>
  <si>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</si>
  <si>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</si>
  <si>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</si>
  <si>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</si>
  <si>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</si>
  <si>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</si>
  <si>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</si>
  <si>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</si>
  <si>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</si>
  <si>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</si>
  <si>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</si>
  <si>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</si>
  <si>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</si>
  <si>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</si>
  <si>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</si>
  <si>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</si>
  <si>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</si>
  <si>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</si>
  <si>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</si>
  <si>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</si>
  <si>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</si>
  <si>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</si>
  <si>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</si>
  <si>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</si>
  <si>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</si>
  <si>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</si>
  <si>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</si>
  <si>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</si>
  <si>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</si>
  <si>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</si>
  <si>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</si>
  <si>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</si>
  <si>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</si>
  <si>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</si>
  <si>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</si>
  <si>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</si>
  <si>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</si>
  <si>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</si>
  <si>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</si>
  <si>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</si>
  <si>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</si>
  <si>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</si>
  <si>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</si>
  <si>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</si>
  <si>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</si>
  <si>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</si>
  <si>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</si>
  <si>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</si>
  <si>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</si>
  <si>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</si>
  <si>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</si>
  <si>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</si>
  <si>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</si>
  <si>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</si>
  <si>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</si>
  <si>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</si>
  <si>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</si>
  <si>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</si>
  <si>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</si>
  <si>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</si>
  <si>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</si>
  <si>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</si>
  <si>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</si>
  <si>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</si>
  <si>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</si>
  <si>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</si>
  <si>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</si>
  <si>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</si>
  <si>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</si>
  <si>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</si>
  <si>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</si>
  <si>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</si>
  <si>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</si>
  <si>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</si>
  <si>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</si>
  <si>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</si>
  <si>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</si>
  <si>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</si>
  <si>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</si>
  <si>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</si>
  <si>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</si>
  <si>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</si>
  <si>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</si>
  <si>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</si>
  <si>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</si>
  <si>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</si>
  <si>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</si>
  <si>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</si>
  <si>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</si>
  <si>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</si>
  <si>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</si>
  <si>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</si>
  <si>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</si>
  <si>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</si>
  <si>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</si>
  <si>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</si>
  <si>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</si>
  <si>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</si>
  <si>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</si>
  <si>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</si>
  <si>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</si>
  <si>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</si>
  <si>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</si>
  <si>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</si>
  <si>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</si>
  <si>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</si>
  <si>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</si>
  <si>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</si>
  <si>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</si>
  <si>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</si>
  <si>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</si>
  <si>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</si>
  <si>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</si>
  <si>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</si>
  <si>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</si>
  <si>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</si>
  <si>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</si>
  <si>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</si>
  <si>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</si>
  <si>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</si>
  <si>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</si>
  <si>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</si>
  <si>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</si>
  <si>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</si>
  <si>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</si>
  <si>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</si>
  <si>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</si>
  <si>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</si>
  <si>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</si>
  <si>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</si>
  <si>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</si>
  <si>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</si>
  <si>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</si>
  <si>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</si>
  <si>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</si>
  <si>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</si>
  <si>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</si>
  <si>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</si>
  <si>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</si>
  <si>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</si>
  <si>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</si>
  <si>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</si>
  <si>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</si>
  <si>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</si>
  <si>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</si>
  <si>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</si>
  <si>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</si>
  <si>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</si>
  <si>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</si>
  <si>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</si>
  <si>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</si>
  <si>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</si>
  <si>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</si>
  <si>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</si>
  <si>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</si>
  <si>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</si>
  <si>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</si>
  <si>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</si>
  <si>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</si>
  <si>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</si>
  <si>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</si>
  <si>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</si>
  <si>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</si>
  <si>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</si>
  <si>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</si>
  <si>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</si>
  <si>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</si>
  <si>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</si>
  <si>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</si>
  <si>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</si>
  <si>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</si>
  <si>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</si>
  <si>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</si>
  <si>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</si>
  <si>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</si>
  <si>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</si>
  <si>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</si>
  <si>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</si>
  <si>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</si>
  <si>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</si>
  <si>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</si>
  <si>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</si>
  <si>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</si>
  <si>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</si>
  <si>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</si>
  <si>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</si>
  <si>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</si>
  <si>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</si>
  <si>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</si>
  <si>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</si>
  <si>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</si>
  <si>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</si>
  <si>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</si>
  <si>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</si>
  <si>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</si>
  <si>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</si>
  <si>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</si>
  <si>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</si>
  <si>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</si>
  <si>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</si>
  <si>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</si>
  <si>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</si>
  <si>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</si>
  <si>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</si>
  <si>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</si>
  <si>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</si>
  <si>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</si>
  <si>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</si>
  <si>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</si>
  <si>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</si>
  <si>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</si>
  <si>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</si>
  <si>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</si>
  <si>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</si>
  <si>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</si>
  <si>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</si>
  <si>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</si>
  <si>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</si>
  <si>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</si>
  <si>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</si>
  <si>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</si>
  <si>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</si>
  <si>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</si>
  <si>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</si>
  <si>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</si>
  <si>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</si>
  <si>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</si>
  <si>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</si>
  <si>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</si>
  <si>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</si>
  <si>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</si>
  <si>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</si>
  <si>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</si>
  <si>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</si>
  <si>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</si>
  <si>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</si>
  <si>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</si>
  <si>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</si>
  <si>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</si>
  <si>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</si>
  <si>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</si>
  <si>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</si>
  <si>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</si>
  <si>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</si>
  <si>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</si>
  <si>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</si>
  <si>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</si>
  <si>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</si>
  <si>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</si>
  <si>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</si>
  <si>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</si>
  <si>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</si>
  <si>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</si>
  <si>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</si>
  <si>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</si>
  <si>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</si>
  <si>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</si>
  <si>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</si>
  <si>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</si>
  <si>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</si>
  <si>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</si>
  <si>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</si>
  <si>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</si>
  <si>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</si>
  <si>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</si>
  <si>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</si>
  <si>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</si>
  <si>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</si>
  <si>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</si>
  <si>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</si>
  <si>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</si>
  <si>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</si>
  <si>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</si>
  <si>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</si>
  <si>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</si>
  <si>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</si>
  <si>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</si>
  <si>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</si>
  <si>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</si>
  <si>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</si>
  <si>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</si>
  <si>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</si>
  <si>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</si>
  <si>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</si>
  <si>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</si>
  <si>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</si>
  <si>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</si>
  <si>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</si>
  <si>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</si>
  <si>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</si>
  <si>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</si>
  <si>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</si>
  <si>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</si>
  <si>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</si>
  <si>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</si>
  <si>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</si>
  <si>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</si>
  <si>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</si>
  <si>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</si>
  <si>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</si>
  <si>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</si>
  <si>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</si>
  <si>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</si>
  <si>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</si>
  <si>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</si>
  <si>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</si>
  <si>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</si>
  <si>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</si>
  <si>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</si>
  <si>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</si>
  <si>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</si>
  <si>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</si>
  <si>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</si>
  <si>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</si>
  <si>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</si>
  <si>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</si>
  <si>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</si>
  <si>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</si>
  <si>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</si>
  <si>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</si>
  <si>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</si>
  <si>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</si>
  <si>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</si>
  <si>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</si>
  <si>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</si>
  <si>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</si>
  <si>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</si>
  <si>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</si>
  <si>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</si>
  <si>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</si>
  <si>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</si>
  <si>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</si>
  <si>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</si>
  <si>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</si>
  <si>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</si>
  <si>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</si>
  <si>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</si>
  <si>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</si>
  <si>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</si>
  <si>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</si>
  <si>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</si>
  <si>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</si>
  <si>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</si>
  <si>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</si>
  <si>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</si>
  <si>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</si>
  <si>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</si>
  <si>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</si>
  <si>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</si>
  <si>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</si>
  <si>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</si>
  <si>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</si>
  <si>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</si>
  <si>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</si>
  <si>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</si>
  <si>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</si>
  <si>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</si>
  <si>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</si>
  <si>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</si>
  <si>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</si>
  <si>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</si>
  <si>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</si>
  <si>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</si>
  <si>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</si>
  <si>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</si>
  <si>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</si>
  <si>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</si>
  <si>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</si>
  <si>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</si>
  <si>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</si>
  <si>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</si>
  <si>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</si>
  <si>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</si>
  <si>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</si>
  <si>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</si>
  <si>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</si>
  <si>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</si>
  <si>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</si>
  <si>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</si>
  <si>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</si>
  <si>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</si>
  <si>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</si>
  <si>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</si>
  <si>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</si>
  <si>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</si>
  <si>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</si>
  <si>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</si>
  <si>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</si>
  <si>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</si>
  <si>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</si>
  <si>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</si>
  <si>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</si>
  <si>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</si>
  <si>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</si>
  <si>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</si>
  <si>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</si>
  <si>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</si>
  <si>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</si>
  <si>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</si>
  <si>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</si>
  <si>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</si>
  <si>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</si>
  <si>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</si>
  <si>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</si>
  <si>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</si>
  <si>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</si>
  <si>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</si>
  <si>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</si>
  <si>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</si>
  <si>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</si>
  <si>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</si>
  <si>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</si>
  <si>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</si>
  <si>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</si>
  <si>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</si>
  <si>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</si>
  <si>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</si>
  <si>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</si>
  <si>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</si>
  <si>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</si>
  <si>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</si>
  <si>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</si>
  <si>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</si>
  <si>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</si>
  <si>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</si>
  <si>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</si>
  <si>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</si>
  <si>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</si>
  <si>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</si>
  <si>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</si>
  <si>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</si>
  <si>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</si>
  <si>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</si>
  <si>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</si>
  <si>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</si>
  <si>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</si>
  <si>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</si>
  <si>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</si>
  <si>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</si>
  <si>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</si>
  <si>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</si>
  <si>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</si>
  <si>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</si>
  <si>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</si>
  <si>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</si>
  <si>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</si>
  <si>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</si>
  <si>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</si>
  <si>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</si>
  <si>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</si>
  <si>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</si>
  <si>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</si>
  <si>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</si>
  <si>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</si>
  <si>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</si>
  <si>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</si>
  <si>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</si>
  <si>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</si>
  <si>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</si>
  <si>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</si>
  <si>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</si>
  <si>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</si>
  <si>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</si>
  <si>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</si>
  <si>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</si>
  <si>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</si>
  <si>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</si>
  <si>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</si>
  <si>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</si>
  <si>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</si>
  <si>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</si>
  <si>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</si>
  <si>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</si>
  <si>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</si>
  <si>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</si>
  <si>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</si>
  <si>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</si>
  <si>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</si>
  <si>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</si>
  <si>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</si>
  <si>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</si>
  <si>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</si>
  <si>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</si>
  <si>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</si>
  <si>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</si>
  <si>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</si>
  <si>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</si>
  <si>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</si>
  <si>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</si>
  <si>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</si>
  <si>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</si>
  <si>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</si>
  <si>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</si>
  <si>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</si>
  <si>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</si>
  <si>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</si>
  <si>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</si>
  <si>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</si>
  <si>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</si>
  <si>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</si>
  <si>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</si>
  <si>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</si>
  <si>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</si>
  <si>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</si>
  <si>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</si>
  <si>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</si>
  <si>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</si>
  <si>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</si>
  <si>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</si>
  <si>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</si>
  <si>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</si>
  <si>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</si>
  <si>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</si>
  <si>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</si>
  <si>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</si>
  <si>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</si>
  <si>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</si>
  <si>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</si>
  <si>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</si>
  <si>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</si>
  <si>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</si>
  <si>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</si>
  <si>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</si>
  <si>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</si>
  <si>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</si>
  <si>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</si>
  <si>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</si>
  <si>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</si>
  <si>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</si>
  <si>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</si>
  <si>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</si>
  <si>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</si>
  <si>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</si>
  <si>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</si>
  <si>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</si>
  <si>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</si>
  <si>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</si>
  <si>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</si>
  <si>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</si>
  <si>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</si>
  <si>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</si>
  <si>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</si>
  <si>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</si>
  <si>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</si>
  <si>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</si>
  <si>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</si>
  <si>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</si>
  <si>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</si>
  <si>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</si>
  <si>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</si>
  <si>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</si>
  <si>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</si>
  <si>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</si>
  <si>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</si>
  <si>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</si>
  <si>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</si>
  <si>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</si>
  <si>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</si>
  <si>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</si>
  <si>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</si>
  <si>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</si>
  <si>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</si>
  <si>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</si>
  <si>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</si>
  <si>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</si>
  <si>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</si>
  <si>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</si>
  <si>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</si>
  <si>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</si>
  <si>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</si>
  <si>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</si>
  <si>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</si>
  <si>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</si>
  <si>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</si>
  <si>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</si>
  <si>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</si>
  <si>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</si>
  <si>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</si>
  <si>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</si>
  <si>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</si>
  <si>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</si>
  <si>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</si>
  <si>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</si>
  <si>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</si>
  <si>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</si>
  <si>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</si>
  <si>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</si>
  <si>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</si>
  <si>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</si>
  <si>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</si>
  <si>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</si>
  <si>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</si>
  <si>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</si>
  <si>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</si>
  <si>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</si>
  <si>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</si>
  <si>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</si>
  <si>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</si>
  <si>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</si>
  <si>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</si>
  <si>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</si>
  <si>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</si>
  <si>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</si>
  <si>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</si>
  <si>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</si>
  <si>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</si>
  <si>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</si>
  <si>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</si>
  <si>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</si>
  <si>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</si>
  <si>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</si>
  <si>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</si>
  <si>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</si>
  <si>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</si>
  <si>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</si>
  <si>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</si>
  <si>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</si>
  <si>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</si>
  <si>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</si>
  <si>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</si>
  <si>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</si>
  <si>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</si>
  <si>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</si>
  <si>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</si>
  <si>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</si>
  <si>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</si>
  <si>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</si>
  <si>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</si>
  <si>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</si>
  <si>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</si>
  <si>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</si>
  <si>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</si>
  <si>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</si>
  <si>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</si>
  <si>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</si>
  <si>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</si>
  <si>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</si>
  <si>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</si>
  <si>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</si>
  <si>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</si>
  <si>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</si>
  <si>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</si>
  <si>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</si>
  <si>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</si>
  <si>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</si>
  <si>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</si>
  <si>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</si>
  <si>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</si>
  <si>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</si>
  <si>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</si>
  <si>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</si>
  <si>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</si>
  <si>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</si>
  <si>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</si>
  <si>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</si>
  <si>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</si>
  <si>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</si>
  <si>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</si>
  <si>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</si>
  <si>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</si>
  <si>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</si>
  <si>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</si>
  <si>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</si>
  <si>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</si>
  <si>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</si>
  <si>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</si>
  <si>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</si>
  <si>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</si>
  <si>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</si>
  <si>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</si>
  <si>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</si>
  <si>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</si>
  <si>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</si>
  <si>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</si>
  <si>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</si>
  <si>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</si>
  <si>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</si>
  <si>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</si>
  <si>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</si>
  <si>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</si>
  <si>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</si>
  <si>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</si>
  <si>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</si>
  <si>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</si>
  <si>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</si>
  <si>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</si>
  <si>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</si>
  <si>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</si>
  <si>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</si>
  <si>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</si>
  <si>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</si>
  <si>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</si>
  <si>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</si>
  <si>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</si>
  <si>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</si>
  <si>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</si>
  <si>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</si>
  <si>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</si>
  <si>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</si>
  <si>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</si>
  <si>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</si>
  <si>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</si>
  <si>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</si>
  <si>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</si>
  <si>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</si>
  <si>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</si>
  <si>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</si>
  <si>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</si>
  <si>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</si>
  <si>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</si>
  <si>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</si>
  <si>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</si>
  <si>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</si>
  <si>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</si>
  <si>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</si>
  <si>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</si>
  <si>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</si>
  <si>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</si>
  <si>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</si>
  <si>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</si>
  <si>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</si>
  <si>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</si>
  <si>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</si>
  <si>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</si>
  <si>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</si>
  <si>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</si>
  <si>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</si>
  <si>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</si>
  <si>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</si>
  <si>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</si>
  <si>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</si>
  <si>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</si>
  <si>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</si>
  <si>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</si>
  <si>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</si>
  <si>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</si>
  <si>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</si>
  <si>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</si>
  <si>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</si>
  <si>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</si>
  <si>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</si>
  <si>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</si>
  <si>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</si>
  <si>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</si>
  <si>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</si>
  <si>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</si>
  <si>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</si>
  <si>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</si>
  <si>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</si>
  <si>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</si>
  <si>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</si>
  <si>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</si>
  <si>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</si>
  <si>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</si>
  <si>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</si>
  <si>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</si>
  <si>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</si>
  <si>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</si>
  <si>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</si>
  <si>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</si>
  <si>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</si>
  <si>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</si>
  <si>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</si>
  <si>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</si>
  <si>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</si>
  <si>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</si>
  <si>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</si>
  <si>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</si>
  <si>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</si>
  <si>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</si>
  <si>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</si>
  <si>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</si>
  <si>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</si>
  <si>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</si>
  <si>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</si>
  <si>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</si>
  <si>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</si>
  <si>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</si>
  <si>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</si>
  <si>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</si>
  <si>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</si>
  <si>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</si>
  <si>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</si>
  <si>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</si>
  <si>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</si>
  <si>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</si>
  <si>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</si>
  <si>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</si>
  <si>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</si>
  <si>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</si>
  <si>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</si>
  <si>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</si>
  <si>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</si>
  <si>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</si>
  <si>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</si>
  <si>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</si>
  <si>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</si>
  <si>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</si>
  <si>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</si>
  <si>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</si>
  <si>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</si>
  <si>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</si>
  <si>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</si>
  <si>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</si>
  <si>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</si>
  <si>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</si>
  <si>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</si>
  <si>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</si>
  <si>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</si>
  <si>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</si>
  <si>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</si>
  <si>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</si>
  <si>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</si>
  <si>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</si>
  <si>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</si>
  <si>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</si>
  <si>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</si>
  <si>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</si>
  <si>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</si>
  <si>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</si>
  <si>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</si>
  <si>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</si>
  <si>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</si>
  <si>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</si>
  <si>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</si>
  <si>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</si>
  <si>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</si>
  <si>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</si>
  <si>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</si>
  <si>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</si>
  <si>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</si>
  <si>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</si>
  <si>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</si>
  <si>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</si>
  <si>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</si>
  <si>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</si>
  <si>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</si>
  <si>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</si>
  <si>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</si>
  <si>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</si>
  <si>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</si>
  <si>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</si>
  <si>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</si>
  <si>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</si>
  <si>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</si>
  <si>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</si>
  <si>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</si>
  <si>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</si>
  <si>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</si>
  <si>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</si>
  <si>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</si>
  <si>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</si>
  <si>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</si>
  <si>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</si>
  <si>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</si>
  <si>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</si>
  <si>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</si>
  <si>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</si>
  <si>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</si>
  <si>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</si>
  <si>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</si>
  <si>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</si>
  <si>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</si>
  <si>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</si>
  <si>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</si>
  <si>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</si>
  <si>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</si>
  <si>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</si>
  <si>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</si>
  <si>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</si>
  <si>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</si>
  <si>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</si>
  <si>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</si>
  <si>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</si>
  <si>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</si>
  <si>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</si>
  <si>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</si>
  <si>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</si>
  <si>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</si>
  <si>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</si>
  <si>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</si>
  <si>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</si>
  <si>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</si>
  <si>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</si>
  <si>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</si>
  <si>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</si>
  <si>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</si>
  <si>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</si>
  <si>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</si>
  <si>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</si>
  <si>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</si>
  <si>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</si>
  <si>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</si>
  <si>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</si>
  <si>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</si>
  <si>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</si>
  <si>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</si>
  <si>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</si>
  <si>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</si>
  <si>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</si>
  <si>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</si>
  <si>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</si>
  <si>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</si>
  <si>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</si>
  <si>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</si>
  <si>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</si>
  <si>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</si>
  <si>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</si>
  <si>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</si>
  <si>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</si>
  <si>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</si>
  <si>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</si>
  <si>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</si>
  <si>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</si>
  <si>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</si>
  <si>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</si>
  <si>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</si>
  <si>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</si>
  <si>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</si>
  <si>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</si>
  <si>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</si>
  <si>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</si>
  <si>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</si>
  <si>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</si>
  <si>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</si>
  <si>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</si>
  <si>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</si>
  <si>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</si>
  <si>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</si>
  <si>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</si>
  <si>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</si>
  <si>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</si>
  <si>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</si>
  <si>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</si>
  <si>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</si>
  <si>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</si>
  <si>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</si>
  <si>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</si>
  <si>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</si>
  <si>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</si>
  <si>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</si>
  <si>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</si>
  <si>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</si>
  <si>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</si>
  <si>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</si>
  <si>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</si>
  <si>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</si>
  <si>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</si>
  <si>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</si>
  <si>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</si>
  <si>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</si>
  <si>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</si>
  <si>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</si>
  <si>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</si>
  <si>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</si>
  <si>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</si>
  <si>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</si>
  <si>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</si>
  <si>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</si>
  <si>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</si>
  <si>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</si>
  <si>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</si>
  <si>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</si>
  <si>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</si>
  <si>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</si>
  <si>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</si>
  <si>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</si>
  <si>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</si>
  <si>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</si>
  <si>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</si>
  <si>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</si>
  <si>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</si>
  <si>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</si>
  <si>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</si>
  <si>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</si>
  <si>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</si>
  <si>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</si>
  <si>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</si>
  <si>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</si>
  <si>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</si>
  <si>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</si>
  <si>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</si>
  <si>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</si>
  <si>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</si>
  <si>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</si>
  <si>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</si>
  <si>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</si>
  <si>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</si>
  <si>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</si>
  <si>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</si>
  <si>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</si>
  <si>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</si>
  <si>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</si>
  <si>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</si>
  <si>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</si>
  <si>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</si>
  <si>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</si>
  <si>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</si>
  <si>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</si>
  <si>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</si>
  <si>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</si>
  <si>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</si>
  <si>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</si>
  <si>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</si>
  <si>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</si>
  <si>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</si>
  <si>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</si>
  <si>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</si>
  <si>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</si>
  <si>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</si>
  <si>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</si>
  <si>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</si>
  <si>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</si>
  <si>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</si>
  <si>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</si>
  <si>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</si>
  <si>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</si>
  <si>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</si>
  <si>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</si>
  <si>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</si>
  <si>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</si>
  <si>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</si>
  <si>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</si>
  <si>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</si>
  <si>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</si>
  <si>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</si>
  <si>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</si>
  <si>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</si>
  <si>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</si>
  <si>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</si>
  <si>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</si>
  <si>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</si>
  <si>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</si>
  <si>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</si>
  <si>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</si>
  <si>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</si>
  <si>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</si>
  <si>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</si>
  <si>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</si>
  <si>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</si>
  <si>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</si>
  <si>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</si>
  <si>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</si>
  <si>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</si>
  <si>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</si>
  <si>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</si>
  <si>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</si>
  <si>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</si>
  <si>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</si>
  <si>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</si>
  <si>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</si>
  <si>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</si>
  <si>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</si>
  <si>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</si>
  <si>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</si>
  <si>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</si>
  <si>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</si>
  <si>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</si>
  <si>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</si>
  <si>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</si>
  <si>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</si>
  <si>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</si>
  <si>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</si>
  <si>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</si>
  <si>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</si>
  <si>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</si>
  <si>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</si>
  <si>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</si>
  <si>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</si>
  <si>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</si>
  <si>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</si>
  <si>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</si>
  <si>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</si>
  <si>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</si>
  <si>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</si>
  <si>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</si>
  <si>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</si>
  <si>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</si>
  <si>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</si>
  <si>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</si>
  <si>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</si>
  <si>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</si>
  <si>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</si>
  <si>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</si>
  <si>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</si>
  <si>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</si>
  <si>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</si>
  <si>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</si>
  <si>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</si>
  <si>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</si>
  <si>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</si>
  <si>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</si>
  <si>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</si>
  <si>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</si>
  <si>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</si>
  <si>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</si>
  <si>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</si>
  <si>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</si>
  <si>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</si>
  <si>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</si>
  <si>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</si>
  <si>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</si>
  <si>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</si>
  <si>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</si>
  <si>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</si>
  <si>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</si>
  <si>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</si>
  <si>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</si>
  <si>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</si>
  <si>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</si>
  <si>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</si>
  <si>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</si>
  <si>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</si>
  <si>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</si>
  <si>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</si>
  <si>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</si>
  <si>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</si>
  <si>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</si>
  <si>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</si>
  <si>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</si>
  <si>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</si>
  <si>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</si>
  <si>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</si>
  <si>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</si>
  <si>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</si>
  <si>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</si>
  <si>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</si>
  <si>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</si>
  <si>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</si>
  <si>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</si>
  <si>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</si>
  <si>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</si>
  <si>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</si>
  <si>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</si>
  <si>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</si>
  <si>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</si>
  <si>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</si>
  <si>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</si>
  <si>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</si>
  <si>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</si>
  <si>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</si>
  <si>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</si>
  <si>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</si>
  <si>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</si>
  <si>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</si>
  <si>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</si>
  <si>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</si>
  <si>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</si>
  <si>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</si>
  <si>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</si>
  <si>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</si>
  <si>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</si>
  <si>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</si>
  <si>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</si>
  <si>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</si>
  <si>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</si>
  <si>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</si>
  <si>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</si>
  <si>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</si>
  <si>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</si>
  <si>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</si>
  <si>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</si>
  <si>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</si>
  <si>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</si>
  <si>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</si>
  <si>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</si>
  <si>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</si>
  <si>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</si>
  <si>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</si>
  <si>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</si>
  <si>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</si>
  <si>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</si>
  <si>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</si>
  <si>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</si>
  <si>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</si>
  <si>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</si>
  <si>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</si>
  <si>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</si>
  <si>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</si>
  <si>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</si>
  <si>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</si>
  <si>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</si>
  <si>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</si>
  <si>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</si>
  <si>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</si>
  <si>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</si>
  <si>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</si>
  <si>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</si>
  <si>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</si>
  <si>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</si>
  <si>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</si>
  <si>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</si>
  <si>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</si>
  <si>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</si>
  <si>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</si>
  <si>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</si>
  <si>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</si>
  <si>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</si>
  <si>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</si>
  <si>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</si>
  <si>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</si>
  <si>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</si>
  <si>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</si>
  <si>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</si>
  <si>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</si>
  <si>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</si>
  <si>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</si>
  <si>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</si>
  <si>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</si>
  <si>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</si>
  <si>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</si>
  <si>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</si>
  <si>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</si>
  <si>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</si>
  <si>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</si>
  <si>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</si>
  <si>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</si>
  <si>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</si>
  <si>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</si>
  <si>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</si>
  <si>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</si>
  <si>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</si>
  <si>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</si>
  <si>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</si>
  <si>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</si>
  <si>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</si>
  <si>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</si>
  <si>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</si>
  <si>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</si>
  <si>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</si>
  <si>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</si>
  <si>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</si>
  <si>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</si>
  <si>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</si>
  <si>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</si>
  <si>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</si>
  <si>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</si>
  <si>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</si>
  <si>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</si>
  <si>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</si>
  <si>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</si>
  <si>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</si>
  <si>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</si>
  <si>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</si>
  <si>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</si>
  <si>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</si>
  <si>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</si>
  <si>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</si>
  <si>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</si>
  <si>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</si>
  <si>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</si>
  <si>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</si>
  <si>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</si>
  <si>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</si>
  <si>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</si>
  <si>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</si>
  <si>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</si>
  <si>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</si>
  <si>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</si>
  <si>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</si>
  <si>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</si>
  <si>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</si>
  <si>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</si>
  <si>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</si>
  <si>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</si>
  <si>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</si>
  <si>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</si>
  <si>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</si>
  <si>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</si>
  <si>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</si>
  <si>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</si>
  <si>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</si>
  <si>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</si>
  <si>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</si>
  <si>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</si>
  <si>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</si>
  <si>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</si>
  <si>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</si>
  <si>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</si>
  <si>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</si>
  <si>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</si>
  <si>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</si>
  <si>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</si>
  <si>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</si>
  <si>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</si>
  <si>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</si>
  <si>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</si>
  <si>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</si>
  <si>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</si>
  <si>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</si>
  <si>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</si>
  <si>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</si>
  <si>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</si>
  <si>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</si>
  <si>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</si>
  <si>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</si>
  <si>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</si>
  <si>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</si>
  <si>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</si>
  <si>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</si>
  <si>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</si>
  <si>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</si>
  <si>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</si>
  <si>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</si>
  <si>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</si>
  <si>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</si>
  <si>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</si>
  <si>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</si>
  <si>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</si>
  <si>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</si>
  <si>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</si>
  <si>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</si>
  <si>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</si>
  <si>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</si>
  <si>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</si>
  <si>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</si>
  <si>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</si>
  <si>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</si>
  <si>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</si>
  <si>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</si>
  <si>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</si>
  <si>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</si>
  <si>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</si>
  <si>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</si>
  <si>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</si>
  <si>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</si>
  <si>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</si>
  <si>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</si>
  <si>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</si>
  <si>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</si>
  <si>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</si>
  <si>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</si>
  <si>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</si>
  <si>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</si>
  <si>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</si>
  <si>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</si>
  <si>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</si>
  <si>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</si>
  <si>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</si>
  <si>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</si>
  <si>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</si>
  <si>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</si>
  <si>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</si>
  <si>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</si>
  <si>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</si>
  <si>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</si>
  <si>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</si>
  <si>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</si>
  <si>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</si>
  <si>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</si>
  <si>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</si>
  <si>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</si>
  <si>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</si>
  <si>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</si>
  <si>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</si>
  <si>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</si>
  <si>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</si>
  <si>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</si>
  <si>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</si>
  <si>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</si>
  <si>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</si>
  <si>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</si>
  <si>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</si>
  <si>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</si>
  <si>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</si>
  <si>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</si>
  <si>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</si>
  <si>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</si>
  <si>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</si>
  <si>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</si>
  <si>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</si>
  <si>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</si>
  <si>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</si>
  <si>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</si>
  <si>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</si>
  <si>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</si>
  <si>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</si>
  <si>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</si>
  <si>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</si>
  <si>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</si>
  <si>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</si>
  <si>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</si>
  <si>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</si>
  <si>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</si>
  <si>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</si>
  <si>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</si>
  <si>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</si>
  <si>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</si>
  <si>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</si>
  <si>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</si>
  <si>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</si>
  <si>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</si>
  <si>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</si>
  <si>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</si>
  <si>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</si>
  <si>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</si>
  <si>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</si>
  <si>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</si>
  <si>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</si>
  <si>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</si>
  <si>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</si>
  <si>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</si>
  <si>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</si>
  <si>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</si>
  <si>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</si>
  <si>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</si>
  <si>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</si>
  <si>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</si>
  <si>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</si>
  <si>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</si>
  <si>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</si>
  <si>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</si>
  <si>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</si>
  <si>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</si>
  <si>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</si>
  <si>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</si>
  <si>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</si>
  <si>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</si>
  <si>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</si>
  <si>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</si>
  <si>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</si>
  <si>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</si>
  <si>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</si>
  <si>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</si>
  <si>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</si>
  <si>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</si>
  <si>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</si>
  <si>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</si>
  <si>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</si>
  <si>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</si>
  <si>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</si>
  <si>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</si>
  <si>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</si>
  <si>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</si>
  <si>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</si>
  <si>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</si>
  <si>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</si>
  <si>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</si>
  <si>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</si>
  <si>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</si>
  <si>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</si>
  <si>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</si>
  <si>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</si>
  <si>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</si>
  <si>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</si>
  <si>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</si>
  <si>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</si>
  <si>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</si>
  <si>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</si>
  <si>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</si>
  <si>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</si>
  <si>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</si>
  <si>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</si>
  <si>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</si>
  <si>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</si>
  <si>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</si>
  <si>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</si>
  <si>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</si>
  <si>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</si>
  <si>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</si>
  <si>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</si>
  <si>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</si>
  <si>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</si>
  <si>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</si>
  <si>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</si>
  <si>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</si>
  <si>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</si>
  <si>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</si>
  <si>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</si>
  <si>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</si>
  <si>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</si>
  <si>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</si>
  <si>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</si>
  <si>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</si>
  <si>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</si>
  <si>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</si>
  <si>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</si>
  <si>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</si>
  <si>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</si>
  <si>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</si>
  <si>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</si>
  <si>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</si>
  <si>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</si>
  <si>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</si>
  <si>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</si>
  <si>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</si>
  <si>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</si>
  <si>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</si>
  <si>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</si>
  <si>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</si>
  <si>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</si>
  <si>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</si>
  <si>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</si>
  <si>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</si>
  <si>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</si>
  <si>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</si>
  <si>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</si>
  <si>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</si>
  <si>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</si>
  <si>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</si>
  <si>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</si>
  <si>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</si>
  <si>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</si>
  <si>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</si>
  <si>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</si>
  <si>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</si>
  <si>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</si>
  <si>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</si>
  <si>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</si>
  <si>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</si>
  <si>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</si>
  <si>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</si>
  <si>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</si>
  <si>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</si>
  <si>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</si>
  <si>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</si>
  <si>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</si>
  <si>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</si>
  <si>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</si>
  <si>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</si>
  <si>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</si>
  <si>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</si>
  <si>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</si>
  <si>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</si>
  <si>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</si>
  <si>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</si>
  <si>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</si>
  <si>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</si>
  <si>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</si>
  <si>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</si>
  <si>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</si>
  <si>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</si>
  <si>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</si>
  <si>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</si>
  <si>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</si>
  <si>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</si>
  <si>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</si>
  <si>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</si>
  <si>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</si>
  <si>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</si>
  <si>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</si>
  <si>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</si>
  <si>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</si>
  <si>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</si>
  <si>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</si>
  <si>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</si>
  <si>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</si>
  <si>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</si>
  <si>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</si>
  <si>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</si>
  <si>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</si>
  <si>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</si>
  <si>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</si>
  <si>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</si>
  <si>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</si>
  <si>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</si>
  <si>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</si>
  <si>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</si>
  <si>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</si>
  <si>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</si>
  <si>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</si>
  <si>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</si>
  <si>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</si>
  <si>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</si>
  <si>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</si>
  <si>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</si>
  <si>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</si>
  <si>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</si>
  <si>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</si>
  <si>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</si>
  <si>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</si>
  <si>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</si>
  <si>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</si>
  <si>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</si>
  <si>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</si>
  <si>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</si>
  <si>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</si>
  <si>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</si>
  <si>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</si>
  <si>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</si>
  <si>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</si>
  <si>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</si>
  <si>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</si>
  <si>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</si>
  <si>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</si>
  <si>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</si>
  <si>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</si>
  <si>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</si>
  <si>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</si>
  <si>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</si>
  <si>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</si>
  <si>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</si>
  <si>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</si>
  <si>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</si>
  <si>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</si>
  <si>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</si>
  <si>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</si>
  <si>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</si>
  <si>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</si>
  <si>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</si>
  <si>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</si>
  <si>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</si>
  <si>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</si>
  <si>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</si>
  <si>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</si>
  <si>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</si>
  <si>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</si>
  <si>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</si>
  <si>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</si>
  <si>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</si>
  <si>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</si>
  <si>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</si>
  <si>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</si>
  <si>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</si>
  <si>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</si>
  <si>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</si>
  <si>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</si>
  <si>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</si>
  <si>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</si>
  <si>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</si>
  <si>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</si>
  <si>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</si>
  <si>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</si>
  <si>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</si>
  <si>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</si>
  <si>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</si>
  <si>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</si>
  <si>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</si>
  <si>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</si>
  <si>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</si>
  <si>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</si>
  <si>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</si>
  <si>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</si>
  <si>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</si>
  <si>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</si>
  <si>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</si>
  <si>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</si>
  <si>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</si>
  <si>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</si>
  <si>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</si>
  <si>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</si>
  <si>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</si>
  <si>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</si>
  <si>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</si>
  <si>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</si>
  <si>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</si>
  <si>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</si>
  <si>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</si>
  <si>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</si>
  <si>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</si>
  <si>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</si>
  <si>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</si>
  <si>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</si>
  <si>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</si>
  <si>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</si>
  <si>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</si>
  <si>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</si>
  <si>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</si>
  <si>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</si>
  <si>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</si>
  <si>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</si>
  <si>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</si>
  <si>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</si>
  <si>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</si>
  <si>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</si>
  <si>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</si>
  <si>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</si>
  <si>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</si>
  <si>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</si>
  <si>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</si>
  <si>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</si>
  <si>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</si>
  <si>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</si>
  <si>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</si>
  <si>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</si>
  <si>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</si>
  <si>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</si>
  <si>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</si>
  <si>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</si>
  <si>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</si>
  <si>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</si>
  <si>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</si>
  <si>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</si>
  <si>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</si>
  <si>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</si>
  <si>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</si>
  <si>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</si>
  <si>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</si>
  <si>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</si>
  <si>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</si>
  <si>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</si>
  <si>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</si>
  <si>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</si>
  <si>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</si>
  <si>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</si>
  <si>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</si>
  <si>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</si>
  <si>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</si>
  <si>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</si>
  <si>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</si>
  <si>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</si>
  <si>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</si>
  <si>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</si>
  <si>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</si>
  <si>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</si>
  <si>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</si>
  <si>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</si>
  <si>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</si>
  <si>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</si>
  <si>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</si>
  <si>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</si>
  <si>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</si>
  <si>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</si>
  <si>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</si>
  <si>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</si>
  <si>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</si>
  <si>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</si>
  <si>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</si>
  <si>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</si>
  <si>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</si>
  <si>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</si>
  <si>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</si>
  <si>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</si>
  <si>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</si>
  <si>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</si>
  <si>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</si>
  <si>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</si>
  <si>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</si>
  <si>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</si>
  <si>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</si>
  <si>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</si>
  <si>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</si>
  <si>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</si>
  <si>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</si>
  <si>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</si>
  <si>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</si>
  <si>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</si>
  <si>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</si>
  <si>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</si>
  <si>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</si>
  <si>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</si>
  <si>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</si>
  <si>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</si>
  <si>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</si>
  <si>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</si>
  <si>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</si>
  <si>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</si>
  <si>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</si>
  <si>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</si>
  <si>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</si>
  <si>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</si>
  <si>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</si>
  <si>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</si>
  <si>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</si>
  <si>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</si>
  <si>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</si>
  <si>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</si>
  <si>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</si>
  <si>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</si>
  <si>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</si>
  <si>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</si>
  <si>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</si>
  <si>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</si>
  <si>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</si>
  <si>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</si>
  <si>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</si>
  <si>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</si>
  <si>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</si>
  <si>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</si>
  <si>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</si>
  <si>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</si>
  <si>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</si>
  <si>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</si>
  <si>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</si>
  <si>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</si>
  <si>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</si>
  <si>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</si>
  <si>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</si>
  <si>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</si>
  <si>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</si>
  <si>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</si>
  <si>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</si>
  <si>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</si>
  <si>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</si>
  <si>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</si>
  <si>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</si>
  <si>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</si>
  <si>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</si>
  <si>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</si>
  <si>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</si>
  <si>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</si>
  <si>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</si>
  <si>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</si>
  <si>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</si>
  <si>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</si>
  <si>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</si>
  <si>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</si>
  <si>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</si>
  <si>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</si>
  <si>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</si>
  <si>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</si>
  <si>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</si>
  <si>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</si>
  <si>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</si>
  <si>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</si>
  <si>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</si>
  <si>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</si>
  <si>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</si>
  <si>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</si>
  <si>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</si>
  <si>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</si>
  <si>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</si>
  <si>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</si>
  <si>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</si>
  <si>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</si>
  <si>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</si>
  <si>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</si>
  <si>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</si>
  <si>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</si>
  <si>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</si>
  <si>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</si>
  <si>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</si>
  <si>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</si>
  <si>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</si>
  <si>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</si>
  <si>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</si>
  <si>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</si>
  <si>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</si>
  <si>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</si>
  <si>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</si>
  <si>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</si>
  <si>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</si>
  <si>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</si>
  <si>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</si>
  <si>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</si>
  <si>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</si>
  <si>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</si>
  <si>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</si>
  <si>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</si>
  <si>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</si>
  <si>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</si>
  <si>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</si>
  <si>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</si>
  <si>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</si>
  <si>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</si>
  <si>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</si>
  <si>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</si>
  <si>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</si>
  <si>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</si>
  <si>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</si>
  <si>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</si>
  <si>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</si>
  <si>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</si>
  <si>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</si>
  <si>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</si>
  <si>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</si>
  <si>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</si>
  <si>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</si>
  <si>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</si>
  <si>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</si>
  <si>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</si>
  <si>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</si>
  <si>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</si>
  <si>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</si>
  <si>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</si>
  <si>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</si>
  <si>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</si>
  <si>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</si>
  <si>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</si>
  <si>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</si>
  <si>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</si>
  <si>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</si>
  <si>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</si>
  <si>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</si>
  <si>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</si>
  <si>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</si>
  <si>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</si>
  <si>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</si>
  <si>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</si>
  <si>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</si>
  <si>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</si>
  <si>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</si>
  <si>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</si>
  <si>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</si>
  <si>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</si>
  <si>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</si>
  <si>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</si>
  <si>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</si>
  <si>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</si>
  <si>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</si>
  <si>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</si>
  <si>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</si>
  <si>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</si>
  <si>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</si>
  <si>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</si>
  <si>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</si>
  <si>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</si>
  <si>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</si>
  <si>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</si>
  <si>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</si>
  <si>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</si>
  <si>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</si>
  <si>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</si>
  <si>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</si>
  <si>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</si>
  <si>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</si>
  <si>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</si>
  <si>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</si>
  <si>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</si>
  <si>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</si>
  <si>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</si>
  <si>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</si>
  <si>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</si>
  <si>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</si>
  <si>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</si>
  <si>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</si>
  <si>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</si>
  <si>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</si>
  <si>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</si>
  <si>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</si>
  <si>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</si>
  <si>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</si>
  <si>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</si>
  <si>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</si>
  <si>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</si>
  <si>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</si>
  <si>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</si>
  <si>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</si>
  <si>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</si>
  <si>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</si>
  <si>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</si>
  <si>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</si>
  <si>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</si>
  <si>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</si>
  <si>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</si>
  <si>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</si>
  <si>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</si>
  <si>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</si>
  <si>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</si>
  <si>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</si>
  <si>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</si>
  <si>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</si>
  <si>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</si>
  <si>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</si>
  <si>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</si>
  <si>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</si>
  <si>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</si>
  <si>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</si>
  <si>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</si>
  <si>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</si>
  <si>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</si>
  <si>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</si>
  <si>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</si>
  <si>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</si>
  <si>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</si>
  <si>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</si>
  <si>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</si>
  <si>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</si>
  <si>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</si>
  <si>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</si>
  <si>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</si>
  <si>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</si>
  <si>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</si>
  <si>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</si>
  <si>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</si>
  <si>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</si>
  <si>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</si>
  <si>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</si>
  <si>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</si>
  <si>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</si>
  <si>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</si>
  <si>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</si>
  <si>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</si>
  <si>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</si>
  <si>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</si>
  <si>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</si>
  <si>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</si>
  <si>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</si>
  <si>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</si>
  <si>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</si>
  <si>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</si>
  <si>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</si>
  <si>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</si>
  <si>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</si>
  <si>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</si>
  <si>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</si>
  <si>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</si>
  <si>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</si>
  <si>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</si>
  <si>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</si>
  <si>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</si>
  <si>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</si>
  <si>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</si>
  <si>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</si>
  <si>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</si>
  <si>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</si>
  <si>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</si>
  <si>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</si>
  <si>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</si>
  <si>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</si>
  <si>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</si>
  <si>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</si>
  <si>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</si>
  <si>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</si>
  <si>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</si>
  <si>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</si>
  <si>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</si>
  <si>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</si>
  <si>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</si>
  <si>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</si>
  <si>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</si>
  <si>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</si>
  <si>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</si>
  <si>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</si>
  <si>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</si>
  <si>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</si>
  <si>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</si>
  <si>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</si>
  <si>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</si>
  <si>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</si>
  <si>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</si>
  <si>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</si>
  <si>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</si>
  <si>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</si>
  <si>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</si>
  <si>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</si>
  <si>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</si>
  <si>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</si>
  <si>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</si>
  <si>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</si>
  <si>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</si>
  <si>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</si>
  <si>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</si>
  <si>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</si>
  <si>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</si>
  <si>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</si>
  <si>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</si>
  <si>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</si>
  <si>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</si>
  <si>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</si>
  <si>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</si>
  <si>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</si>
  <si>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</si>
  <si>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</si>
  <si>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</si>
  <si>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</si>
  <si>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</si>
  <si>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</si>
  <si>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</si>
  <si>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</si>
  <si>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</si>
  <si>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</si>
  <si>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</si>
  <si>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</si>
  <si>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</si>
  <si>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</si>
  <si>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</si>
  <si>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</si>
  <si>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</si>
  <si>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</si>
  <si>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</si>
  <si>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</si>
  <si>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</si>
  <si>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</si>
  <si>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</si>
  <si>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</si>
  <si>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</si>
  <si>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</si>
  <si>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</si>
  <si>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</si>
  <si>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</si>
  <si>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</si>
  <si>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</si>
  <si>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</si>
  <si>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</si>
  <si>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</si>
  <si>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</si>
  <si>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</si>
  <si>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</si>
  <si>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</si>
  <si>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</si>
  <si>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</si>
  <si>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</si>
  <si>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</si>
  <si>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</si>
  <si>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</si>
  <si>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</si>
  <si>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</si>
  <si>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</si>
  <si>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</si>
  <si>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</si>
  <si>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</si>
  <si>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</si>
  <si>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</si>
  <si>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</si>
  <si>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</si>
  <si>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</si>
  <si>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</si>
  <si>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</si>
  <si>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</si>
  <si>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</si>
  <si>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</si>
  <si>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</si>
  <si>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</si>
  <si>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</si>
  <si>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</si>
  <si>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</si>
  <si>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</si>
  <si>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</si>
  <si>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</si>
  <si>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</si>
  <si>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</si>
  <si>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</si>
  <si>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</si>
  <si>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</si>
  <si>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</si>
  <si>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</si>
  <si>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</si>
  <si>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</si>
  <si>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</si>
  <si>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</si>
  <si>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</si>
  <si>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</si>
  <si>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</si>
  <si>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</si>
  <si>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</si>
  <si>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</si>
  <si>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</si>
  <si>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</si>
  <si>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</si>
  <si>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</si>
  <si>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</si>
  <si>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</si>
  <si>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</si>
  <si>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</si>
  <si>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</si>
  <si>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</si>
  <si>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</si>
  <si>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</si>
  <si>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</si>
  <si>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</si>
  <si>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</si>
  <si>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</si>
  <si>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</si>
  <si>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</si>
  <si>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</si>
  <si>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</si>
  <si>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</si>
  <si>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</si>
  <si>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</si>
  <si>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</si>
  <si>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</si>
  <si>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</si>
  <si>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</si>
  <si>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</si>
  <si>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</si>
  <si>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</si>
  <si>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</si>
  <si>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</si>
  <si>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</si>
  <si>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</si>
  <si>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</si>
  <si>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</si>
  <si>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</si>
  <si>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</si>
  <si>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</si>
  <si>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</si>
  <si>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</si>
  <si>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</si>
  <si>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</si>
  <si>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</si>
  <si>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</si>
  <si>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</si>
  <si>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</si>
  <si>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</si>
  <si>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</si>
  <si>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</si>
  <si>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</si>
  <si>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</si>
  <si>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</si>
  <si>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</si>
  <si>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</si>
  <si>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</si>
  <si>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</si>
  <si>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</si>
  <si>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</si>
  <si>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</si>
  <si>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</si>
  <si>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</si>
  <si>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</si>
  <si>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</si>
  <si>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</si>
  <si>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</si>
  <si>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</si>
  <si>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</si>
  <si>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</si>
  <si>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</si>
  <si>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</si>
  <si>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</si>
  <si>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</si>
  <si>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</si>
  <si>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</si>
  <si>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</si>
  <si>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</si>
  <si>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</si>
  <si>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</si>
  <si>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</si>
  <si>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</si>
  <si>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</si>
  <si>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</si>
  <si>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</si>
  <si>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</si>
  <si>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</si>
  <si>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</si>
  <si>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</si>
  <si>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</si>
  <si>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</si>
  <si>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</si>
  <si>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</si>
  <si>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</si>
  <si>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</si>
  <si>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</si>
  <si>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</si>
  <si>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</si>
  <si>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</si>
  <si>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</si>
  <si>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</si>
  <si>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</si>
  <si>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</si>
  <si>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</si>
  <si>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</si>
  <si>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</si>
  <si>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</si>
  <si>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</si>
  <si>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</si>
  <si>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</si>
  <si>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</si>
  <si>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</si>
  <si>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</si>
  <si>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</si>
  <si>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</si>
  <si>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</si>
  <si>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</si>
  <si>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</si>
  <si>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</si>
  <si>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</si>
  <si>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</si>
  <si>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</si>
  <si>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</si>
  <si>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</si>
  <si>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</si>
  <si>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</si>
  <si>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</si>
  <si>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</si>
  <si>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</si>
  <si>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</si>
  <si>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</si>
  <si>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</si>
  <si>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</si>
  <si>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</si>
  <si>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</si>
  <si>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</si>
  <si>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</si>
  <si>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</si>
  <si>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</si>
  <si>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</si>
  <si>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</si>
  <si>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</si>
  <si>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</si>
  <si>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</si>
  <si>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</si>
  <si>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</si>
  <si>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</si>
  <si>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</si>
  <si>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</si>
  <si>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</si>
  <si>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</si>
  <si>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</si>
  <si>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</si>
  <si>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</si>
  <si>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</si>
  <si>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</si>
  <si>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</si>
  <si>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</si>
  <si>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</si>
  <si>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</si>
  <si>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</si>
  <si>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</si>
  <si>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</si>
  <si>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</si>
  <si>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</si>
  <si>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</si>
  <si>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</si>
  <si>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</si>
  <si>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</si>
  <si>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</si>
  <si>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</si>
  <si>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</si>
  <si>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</si>
  <si>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</si>
  <si>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</si>
  <si>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</si>
  <si>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</si>
  <si>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</si>
  <si>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</si>
  <si>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</si>
  <si>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</si>
  <si>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</si>
  <si>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</si>
  <si>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</si>
  <si>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</si>
  <si>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</si>
  <si>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</si>
  <si>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</si>
  <si>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</si>
  <si>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</si>
  <si>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</si>
  <si>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</si>
  <si>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</si>
  <si>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</si>
  <si>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</si>
  <si>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</si>
  <si>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</si>
  <si>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</si>
  <si>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</si>
  <si>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</si>
  <si>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</si>
  <si>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</si>
  <si>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</si>
  <si>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</si>
  <si>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</si>
  <si>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</si>
  <si>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</si>
  <si>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</si>
  <si>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</si>
  <si>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</si>
  <si>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</si>
  <si>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</si>
  <si>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</si>
  <si>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</si>
  <si>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</si>
  <si>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</si>
  <si>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</si>
  <si>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</si>
  <si>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</si>
  <si>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</si>
  <si>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</si>
  <si>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</si>
  <si>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</si>
  <si>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</si>
  <si>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</si>
  <si>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</si>
  <si>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</si>
  <si>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</si>
  <si>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</si>
  <si>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</si>
  <si>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</si>
  <si>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</si>
  <si>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</si>
  <si>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</si>
  <si>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</si>
  <si>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</si>
  <si>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</si>
  <si>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</si>
  <si>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</si>
  <si>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</si>
  <si>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</si>
  <si>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</si>
  <si>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</si>
  <si>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</si>
  <si>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</si>
  <si>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</si>
  <si>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</si>
  <si>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</si>
  <si>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</si>
  <si>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</si>
  <si>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</si>
  <si>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</si>
  <si>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</si>
  <si>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</si>
  <si>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</si>
  <si>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</si>
  <si>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</si>
  <si>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</si>
  <si>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</si>
  <si>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</si>
  <si>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</si>
  <si>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</si>
  <si>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</si>
  <si>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</si>
  <si>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</si>
  <si>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</si>
  <si>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</si>
  <si>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</si>
  <si>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</si>
  <si>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</si>
  <si>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</si>
  <si>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</si>
  <si>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</si>
  <si>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</si>
  <si>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</si>
  <si>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</si>
  <si>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</si>
  <si>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</si>
  <si>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</si>
  <si>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</si>
  <si>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</si>
  <si>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</si>
  <si>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</si>
  <si>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</si>
  <si>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</si>
  <si>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</si>
  <si>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</si>
  <si>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</si>
  <si>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</si>
  <si>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</si>
  <si>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</si>
  <si>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</si>
  <si>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</si>
  <si>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</si>
  <si>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</si>
  <si>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</si>
  <si>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</si>
  <si>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</si>
  <si>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</si>
  <si>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</si>
  <si>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</si>
  <si>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</si>
  <si>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</si>
  <si>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</si>
  <si>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</si>
  <si>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</si>
  <si>
    <t>Julie Carolina Briceno Alvarez</t>
  </si>
  <si>
    <t>Luisa Velasco Lizarazo</t>
  </si>
  <si>
    <t>Erika Nathalia Munera</t>
  </si>
  <si>
    <t>Ivan Martinez Guzman</t>
  </si>
  <si>
    <t>Luis Daniel Muñoz Árias</t>
  </si>
  <si>
    <t>Juan Camilo Aponte Martinez</t>
  </si>
  <si>
    <t>Margarita Maria Cristina Brravo Bustamante</t>
  </si>
  <si>
    <t>Ivonne Vanessa Lopez Martinez</t>
  </si>
  <si>
    <t xml:space="preserve">Yasmina Parra Murillo </t>
  </si>
  <si>
    <t>Diego Andres Gomez Nisperuza</t>
  </si>
  <si>
    <t>Kevin Mauricio Lozano Aranda</t>
  </si>
  <si>
    <t>Viviana Andrea Zambrano Echeverría</t>
  </si>
  <si>
    <t>Andres Javier Lopez Altahona</t>
  </si>
  <si>
    <t>Yebrail Fernando Vargas Bayona</t>
  </si>
  <si>
    <t>Nelson Fernando Franco Gonzalez</t>
  </si>
  <si>
    <t>Angela Viviana Orozco Cubillos</t>
  </si>
  <si>
    <t>Carlos Arturo López Barrios</t>
  </si>
  <si>
    <t>Liliana Patricia Gutierrez Sanchez</t>
  </si>
  <si>
    <t>Carlos Andres Rueda Perez</t>
  </si>
  <si>
    <t>Rosiris Cecilia Guete Diaz</t>
  </si>
  <si>
    <t>Jair Alexander Gutierrez</t>
  </si>
  <si>
    <t>Consorcio Ceyco-Bac</t>
  </si>
  <si>
    <t>De La Espriella Consulting &amp; Constructor Enterprise S.A.S</t>
  </si>
  <si>
    <t>German Camilo Hernandez</t>
  </si>
  <si>
    <t>Jhon Jairo Crispin Nieto</t>
  </si>
  <si>
    <t>Laura Marcela Rojas Quesada</t>
  </si>
  <si>
    <t>Laura Julieth Rojas Ayerbe</t>
  </si>
  <si>
    <t>Josue David Gomez Mojica</t>
  </si>
  <si>
    <t>Kerly Marcela Torres Umba</t>
  </si>
  <si>
    <t>Diego Alejandro Monsalvo Rodriguez</t>
  </si>
  <si>
    <t>Olga Ligia Jimenez Montoya</t>
  </si>
  <si>
    <t>Francy Lorena Dueñas Patarroyo</t>
  </si>
  <si>
    <t>Johana Morales Rizo Fernandez</t>
  </si>
  <si>
    <t>Jessica Tatiana Romero Poveda</t>
  </si>
  <si>
    <t>Maria Fernanda Rojas Guzman</t>
  </si>
  <si>
    <t>John Alexander Sanabria</t>
  </si>
  <si>
    <t>José Fernando Cruz López</t>
  </si>
  <si>
    <t>Alberto Andres Gomez Mosquera</t>
  </si>
  <si>
    <t>Yein Denis Tovar Real</t>
  </si>
  <si>
    <t>Consuelo Suarez De Palacios</t>
  </si>
  <si>
    <t>Carlos Bayardo Ospina Hernandez</t>
  </si>
  <si>
    <t>Jorge Andres Riaño Leon</t>
  </si>
  <si>
    <t>Margith Vanessa Murgas Rodriguez</t>
  </si>
  <si>
    <t>Andrea Perez Arismendi</t>
  </si>
  <si>
    <t>William Ospino Diaz Granados</t>
  </si>
  <si>
    <t>Luis Felipe Bautista Garcia</t>
  </si>
  <si>
    <t>Jesus Antontio Cortes Garcia</t>
  </si>
  <si>
    <t>Maria Magdalena Polanco Echeverry</t>
  </si>
  <si>
    <t xml:space="preserve">Claudia Patricia Alvarado Pachon </t>
  </si>
  <si>
    <t>Laura Vanesa Paredes Rodriguez</t>
  </si>
  <si>
    <t>Carlos Enrique Noya Ballen</t>
  </si>
  <si>
    <t xml:space="preserve">Laura Marcela Arenas Fontecha </t>
  </si>
  <si>
    <t>Laura Stephania Morales Bustos</t>
  </si>
  <si>
    <t>Santiago Ricardo Roa Agudelo</t>
  </si>
  <si>
    <t>Zayda Lorena Villar Becerra</t>
  </si>
  <si>
    <t>PRESTAR SERVICIOS PROFESIONALES COMO ABOGADO DE APOYO AL ÁREA DE GESTIÓN DE DESARROLLO LOCAL EN EL USO DE APLICATIVOS DE CONTRATACION, ACTUALIZACIÓN Y CONSOLIDACIÓN DE LA BASE DE DATOS, SISTEMA ELECTRÓNICO, RESPUESTAS A LOS ÓRGANOS DE CONTROL Y TODO LO RELACIONADO CON LA ACTIVIDAD PRECONTRACTUAL, CONTRACTUAL Y POSTCONTRACTUAL DE LA EJECUCIÓN DE LOS RECURSOS DEL FDLSF</t>
  </si>
  <si>
    <t>PRESTAR SERVICIOS PROFESIONALES DE ABOGADO (A) EN LA ALCALDÍA LOCAL DE SANTA FE PARA LLEVAR A CABO LAS ACTUACIONES RELATIVAS AL ÁREA DE GESTIÓN POLICIVA DE LA ENTIDAD.</t>
  </si>
  <si>
    <t>PRESTAR SERVICIOS PROFESIONALES COMO ABOGADO PARA APOYAR EL USO DE LOS APLICATIVOS DE CONTRATACIÓN, ASÍ COMO LAS RESPUESTAS A LOS ÓRGANOS DE CONTROL Y TODO LO RELACIONADO CON LA ACTIVIDAD PRE CONTRACTUAL, CONTRACTUAL Y POSTCONTRACTUAL DE LA EJECUCIÓN DE LOS RECURSOS DEL FDLSF</t>
  </si>
  <si>
    <t>Prestar los servicios como supervisor de apoyo a los contratos celebrados con la Subred Integrada De Servicios Centro Oriente, los cuales tienen como objetivo la ejecución de actividades encaminadas a la promoción y el prevención en salud, así como la entrega de ayudas técnicas para personas con discapacidad</t>
  </si>
  <si>
    <t>APOYAR AL ALCALDE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</si>
  <si>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</si>
  <si>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</si>
  <si>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AL ALCALDE LOCAL EN LA PROMOCIÓN, ACOMPAÑAMIENTO, COORDINACIÓN Y ATENCIÓN DE LAS INSTANCIAS DE COORDINACIÓN INTERINSTITUCIONALES Y LAS INSTANCIAS DE PARTICIPACIÓN LOCALES, ASÍ COMO LOS PROCESOS COMUNITARIOS EN LA LOCALIDAD DE SANTA FE</t>
  </si>
  <si>
    <t>APOYAR JURIDICAMENTE LA EJECUCIÓN DE LAS ACCIONES REQUERIDAS PARA LA DEPURACIÓN DE LAS ACTUACIONES ADMINISTRATIVAS QUE CURSAN EN LA ALCALDIA LOCAL DE SANTA FE.</t>
  </si>
  <si>
    <t>APOYAR AL EQUIPO DE PRENSA Y COMUNICACIONES DE LA ALCALDIA LOCAL EN LA REALIZACIÓN Y PUBLICACION DE LOS CONTENIDOS DE REDES SOCIALES Y CANALES DE DIVULGACIÓN DIGITAL (SITIO WEB) DE LA ALCALDIA LOCAL</t>
  </si>
  <si>
    <t>APOYAR TÉCNICAMENTE A LOS RESPONSABLES E INTEGRANTES DE LOS PROCESOS EN LA IMPLEMENTACIÓN DE HERRAMIENTAS DE GESTIÓN, SIGUIENDO LOS LINEAMIENTOS METODOLÓGICOS ESTABLECIDOS POR LA OFICINA ASESORA DE PLANEACIÓN DE LA SECRETARÍA DISTRITAL DE GOBIERNO</t>
  </si>
  <si>
    <t>APOYAR LAS LABORES DE ENTREGA Y RECIBO DE LAS COMUNICACIONES EMITIDAS O RECIBIDAS POR LAS INSPECCIONES DE POLICÍA DE LA LOCALIDAD DE SANTA FE.</t>
  </si>
  <si>
    <t>PRESTAR SERVICIOS PROFESIONALES DE ABOGADO (A) EN LA ALCALDÍA LOCAL DE SANTA FE EN DESARROLLO DEL ÁREA DE GESTIÓN POLICIVA A CARGO DE LA ENTIDAD</t>
  </si>
  <si>
    <t>PRESTAR SERVICIOS PROFESIONALES PARA LA PROMOCIÓN, ARTICULACIÓN, ACOMPAÑAMIENTO Y SEGUIMIENTO EN LA ATENCIÓN Y PROTECCIÓN DE LOS ANIMALES DOMÉSTICOS Y SILVESTRES DE LA LOCALIDAD, DEBIDO A LA IMPOSIBILIDAD DE ATENDERLOS CON PERSONAL DE PLANTA DE LA ENTIDAD</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</si>
  <si>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</si>
  <si>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LOS SERVICIOS TÉCNICOS PARA LA OPERACIÓN, SEGUIMIENTO Y CUMPLIMIENTO DE LOS PROCESOS Y PROCEDIMIENTOS DEL SERVICIO SOCIAL APOYOS PARA LA SEGURIDAD ECONÓMICA TIPO C, REQUERIDOS PARA EL OPORTUNO Y ADECUADO REGISTRO, CRUCE Y REPORTE DE LOS DATOS EN EL –SIRBE, QUE CONTRIBUYAN A LA GARANTÍA DE LOS DERECHOS DE LA POBLACIÓN MAYOR EN EL MARCO DE LA POLÍTICA PÚBLICA SOCIAL PARA EL ENVEJECIMIENTO Y LA VEJEZ EN EL DISTRITO CAPITAL A CARGO DE LA ALCALDIA LOCAL DE SANTA FE</t>
  </si>
  <si>
    <t>PRESTAR SERVICIOS PROFESIONALES AL ÁREA DE GESTIÓN DEL DESARROLLO LOCAL, REALIZANDO ACTIVIDADES INHERENTES AL CONSEJO LOCAL DE GESTIÓN DEL RIESGO, DE LA LOCALIDAD DE SANTA FE</t>
  </si>
  <si>
    <t xml:space="preserve">	PRESTAR SERVICIOS PROFESIONALES E AQUELLOS ASUNTOS REFERENTES A LA ATENCIÓN DEL CIUDADANO Y DE LOS ÓRGANOS DE CONTROL QUE ACUDAN A LA ALCALDÍA LOCAL DE SANTA FE</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</si>
  <si>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</si>
  <si>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PRESTAR SUS SERVICIOS PROFESIONALES AL DESPACHO EN LOS ASPECTOS RELACIONADOS CON PRODUCTIVIDAD, EMPRENDIMIENTO Y CONTROL, ASÍ COMO EL MANEJO DE LAS RELACIONES INTERINSTITUCIONALES CON SECTOR PRIVADO DE LA LOCALIDAD DE SANTA FE</t>
  </si>
  <si>
    <t>PRESTAR SUS SERVICIOS COMO APOYO AL ÁREA DE GESTIÓN DEL DESARROLLO LOCAL-CONTABILIDAD DE LA ALCALDÍA LOCAL DE SANTA FE EN LOS TRÁMITES, PROCEDIMIENTOS Y APLICATIVOS DESIGNADOS AL ÁREA EN MENCIÓN</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</si>
  <si>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</si>
  <si>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PROFESIONALES AL AREA DE GESTION DEL DESARROLLO LOCAL DE LA ALCALDIA LOCAL, PARA APOYAR LA ESTRUCTURACION, EVALUACION Y SEGUIMIENTO DE LOS PROYECTOS, PLANES Y PROGRAMAS RELACIONADOS CON EL MANTENIMIENTO, MEJORAMIENTO Y CONSERVACION DE LA INFRAESTRCTURA VIAL Y ESPACIO PUBLICO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</si>
  <si>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</si>
  <si>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SERVICIOS PROFESIONALES COMO ABOGADO PARA APOYAR EL USO DE LOS APLICATIVOS DE CONTRATACION, ASI COMO LAS RESPUESTAS A LOS ORGANOS DE CONTROL Y TODO LO RELACIONADO CON LA ACTIVIDAD PRECONTRACTUAL, CONTRACTUAL Y POSTCONTRACTUAL DE LA EJECUCION DE LOS RECURSOS DEL FDLSF</t>
  </si>
  <si>
    <t>Prestar los servicios profesionales de abogado para el seguimiento e impulso procesal de las demandas de pertenencia admitidas por los jueces civiles de Bogotá, en el marco del proyecto 1321- Santa Fe Territorio Legal, donde se pretende titular ciento sesenta y cinco (165) predios ubicados dentro de la localidad de Santa Fe</t>
  </si>
  <si>
    <t>APOYAR LA FORMULACIÓN, GESTIÓN Y SEGUIMIENTO DE ACTIVIDADES ENFOCADAS A LA GESTIÓN AMBIENTAL EXTERNA, ENCAMINADAS A LA MITIGACIÓN DE LOS DIFERENTES IMPACTOS AMBIENTALES Y LA CONSERVACIÓN DE LOS RECURSOS NATURALES DE LA LOCALIDAD</t>
  </si>
  <si>
    <t xml:space="preserve">	PRESTAR SERVICIOS PROFESIONALES PARA ORIENTAR, REVISAR Y CONCEPTUALIZAR SOBRE LOS ASUNTOS JURIDICOS QUE SEAN ASIGNADOS AL DESPACHO, A LA OFICINA DEL FONDO DE DESARROLLO LOCAL Y AL AREA DE GESTION POLICIVA JURIDICA DE LA ALCALDIA LOCAL DE SANTA FE</t>
  </si>
  <si>
    <t>APOYAR JURÍDICAMENTE LA EJECUCIÓN DE LAS ACCIONES REQUERIDAS PARA EL TRAMITE E IMPULSO PROCESAL DE LAS ACTUACIONES CONVENCIONALES Y/O QUERELLAS QUE CURSEN EN LAS INSPECCIONES DE POLICÍA DE LA ALCALDÍA LOCAL</t>
  </si>
  <si>
    <t>APOYAR AL EQUIPO DE PRENSA Y COMUNICACIONES DE LA ALCALDÍA LOCAL EN LA CREACIÓN, REALIZACIÓN Y PRODUCCIÓN DE VÍDEOS QUE TRASMITAN UN MENSAJE EN LA COMUNICACIÓN INTERNA Y EXTERNA</t>
  </si>
  <si>
    <t>PRESTAR SERVICIOS COMO APOYO ADMINISTRATIVO EN LA OFICINA JURÍDICA DE LA ALCALDÍA LOCAL DE SANTA FE</t>
  </si>
  <si>
    <t>PRESTAR SERVICIOS DE APOYO A LA GESTIÓN EN EL SEGUIMIENTO ADMINISTRATIVO Y MONITOREO DEL FLUJO DOCUMENTAL EN EL FONDO DE DESARROLLO LOCAL DE SANTA FE</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</si>
  <si>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</si>
  <si>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servicios como apoyo administrativo y técnico en los asuntos relacionados con los temas de participación y relaciones comunitarias de la Alcaldía Local de Santa Fe</t>
  </si>
  <si>
    <t>PRESTAR SERVICIOS DE APOYO ADMINISTRATIVO AL ÁREA GESTIÓN DEL DESARROLLO LOCAL DE LA ALCALDÍA LOCAL DE SANTA FE EN ASPECTOS RELACIONADOS CON EL DESARROLLO DE INFRAESTRUCTURA Y OBRA CIVIL</t>
  </si>
  <si>
    <t>ACTUALIZACION, COMPLEMENTACIÓN Y AJUSTES DE LOS ESTUDIOS, DISEÑOS Y TRAMITES PARA LA INTERVENCION DEL SALON COMUNAL DEL BARRIO LAS CRUCES, ASÍ COMO TAMBIEN EL TRÁMITE PARA LA OBTENCIÓN DE LA LICENCIA DE CONSTRUCCIÓN</t>
  </si>
  <si>
    <t>INTERVENTORIA TECNICA, ADMINISTRATIVA Y FINANCIERA PARA LA CONSULTORÍA QUE TIENE COMO OBJETO: ACTUALIZACION, COMPLEMENTACIÓN Y AJUSTES DE LOS ESTUDIOS, DISEÑOS Y TRAMITES PARA LA INTERVENCION DEL SALON COMUNAL DEL BARRIO LAS CRUCES, ASÍ COMO TAMBIEN EL TRÁMITE PARA LA OBTENCIÓN DE LA LICENCIA DE CONSTRUCCIÓN</t>
  </si>
  <si>
    <t>Apoyar y dar soporte técnico al administrador y usuario final de la red de sistemas y tecnología e información de la Alcaldía Local de Santa Fe</t>
  </si>
  <si>
    <t>PRESTAR SERVICIOS PROFESIONALES PARA FORTALECER LOS PROCESOS TENDIENTES A DESARROLLAR LOS PROYECTOS DEL PLAN DE DESARROLLO LOCAL PARA LA VIGENCIA 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</si>
  <si>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</si>
  <si>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</si>
  <si>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</si>
  <si>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t>
  </si>
  <si>
    <t>APOYAR JURIDICAMENTE LA EJECUCION DE LAS ACCIONES REQUERIDAS PARA EL TRAMITE E IMPULSO PROCESAL DE LAS ACTUACIONES CONTRAVENCIONALES Y/O QUERELLAS QUE CURSEN EN LAS INSPECCIONES DE POLICIA DE LA ALCALDIA LOCAL</t>
  </si>
  <si>
    <t>PRESTAR SERVICIOS PROFESIONALES PARA EFECTUAR LA GESTIÓN DE RELACIONES INTERINSTITUCIONALES, COMUNITARIAS, EN CAMPO Y SEDE ADMINISTRATIVA, ASIGNADAS POR EL AREA DE GESTIÓN DEL DESARROLLO LOCAL DE LA ALCALDIA LOCAL DE SANTA FE, CON EL FIN DE PROMOVER LA INTEGRACIÓN DE LOS DIFERENTES SECTORES HACIA LA ENTIDAD</t>
  </si>
  <si>
    <t>PRESTAR SUS SERVICIOS PROFESIONALES PARA LA ESTRUCTURACIÓN, VIABILIZACIÓN, EVALUACIÓN Y SEGUIMIENTO DE LOS PROYECTOS DEL PRESUPUESTO DEL FONDO DE DESARROLLO LOCAL DE SANTA FE QUE LE SEAN ASIGNADOS</t>
  </si>
  <si>
    <t>APOYAR AL ALCALDE LOCAL EN LA FORMULACIÓN, SEGUIMIENTO E IMPLEMENTACIÓN DE LA ESTRATEGIA LOCAL PARA LA TERMINACIÓN JURIDICA DE LAS ACTUACIONES ADMINISTRATIVAS QUE CURSAN EN LA ALCALDIA LOCAL DE SANTA FE</t>
  </si>
  <si>
    <t>PRESTAR SERVICIOS PROFESIONALES EN LA ALCALDÍA LOCAL DE SANTA FE PARA EMITIR CONCEPTOS TÉCNICOS EN LOS TRÁMITES QUE SE ADELANTEN EN LA OFICINA DE OBRAS DEL ÁREA DE GESTIÓN POLICIVA DE LA ENTIDAD</t>
  </si>
  <si>
    <t>PRESTAR APOYO AL ÁREA GESTIÓN POLICÍVA Y ÁREA DE GESTIÓN DE DESARROLLO LOCAL EN LA CONDUCCIÓN DEL PARQUE AUTOMOTOR DEL FDLSF QUE LE SEA ASIGNADO</t>
  </si>
  <si>
    <t>PRESTAR LOS SERVICIOS PROFESIONALES DE APOYO AL FONDO DE DESARROLLO LOCAL DE SANTA FE EN LA GESTIÓN DE LOS ASUNTOS RELACIONADOS CON SEGURIDAD CIUDADANA Y CONVIVENCIA DE LA LOCALIDAD</t>
  </si>
  <si>
    <t>PRESTAR SERVICIOS PROFESIONALES DE ABOGADO (A) EN EL ÁREA DE GESTIÓN POLICIVA DE LA ALCALDÍA LOCAL DE SANTA FE PARA CONCEPTUAR, ANALIZAR, Y TRAMITAR LAS DIFERENTE ACTUACIONES PROPIAS DE LA DEPENDENCIA</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</si>
  <si>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</si>
  <si>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servicios de apoyo de logística que se requieran en el desarrollo de las actividades relativas a recuperación y embellecimiento del espacio público que tenga a cargo el Fondo Local de Desarrollo de Santa Fe</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</si>
  <si>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</si>
  <si>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</si>
  <si>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PRESTAR LOS SERVICIOS DE APOYO PARA EL RECIBO, ENTREGA, ALMACENAMIENTO, ORGANIZACIÓN, CUSTODIA A LOS ELEMENTOS, BIENES Y MERCANCÍAS RESPONSABILIDAD DE LA ALCALDÍA LOCAL DE SANTA FE, LOS CUALES SE ENCUENTRAN EN LA BODEGA DE ESTA ENTIDAD</t>
  </si>
  <si>
    <t>PRESTAR SERVICIOS PROFESIONALES PARA LA ESTRUCTURACIÓN, EVALUACIÓN Y SEGUIMIENTO DE LOS PROGRAMAS Y PROYECTOS DE LA ALCALDÍA LOCAL DE SANTA FE, ASÍ COMO SERVICIOS DE APOYO AL DESPACHO</t>
  </si>
  <si>
    <t>PRESTAR LOS SERVICIOS DE APOYO ADMINISTRATIVO EN LOS TRÁMITES RELACIONADOS CON EL DESPACHO DEL ALCALDE LOCAL DE SANTA FE</t>
  </si>
  <si>
    <t>PRESTAR SERVICIOS DE APOYO A LA DESCONGESTIÓN DE LOS ASUNTOS Y TRÁMITES RELACIONADOS CON EL DESPACHO DE LA ALCALDÍA LOCAL DE SANTA FE</t>
  </si>
  <si>
    <t>Prestar servicios profesionales en el área de Gestión del Desarrollo Local en los temas relacionados con presupuesto y contabilidad de la Alcaldía Local de Santa Fe</t>
  </si>
  <si>
    <t>PRESTAR LOS SERVICIOS PROFESIONALES AL ÁREA DE GESTIÓN DEL DESARROLLO LOCAL, EN LOS TEMAS SOCIALES RELACIONADOS CON LOS PROYECTOS DE INFRAESTRUCTURA DE LA ALCALDÍA LOCAL DE SANTA FE</t>
  </si>
  <si>
    <t>PRESTAR LOS SERVICIOS PROFESIONALES ESPECIALIZADOS JURÍDICOS EN EL DESPACHO DE LA ALCALDÍA LOCAL DE SANTA FE EN EL CURSO DE LA GESTIÓN ADMINISTRATIVA, POLICIVA Y CONTRACTUAL</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</si>
  <si>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</si>
  <si>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PRESTAR LOS SERVICIOS PROFESIONALES ESPECIALIZADOS EN EL DESPACHO DE LA ALCALDÍA LOCAL DE SANTA FE EN EL CURSO DE LA GESTIÓN ADMINISTRATIVA Y FINANCIERA PARA EL DESARROLLO LOCAL</t>
  </si>
  <si>
    <t>PRESTAR LOS SERVICIOS PROFESIONALES AL ÁREA DE GESTIÓN DE DESARROLLO LOCAL DE LA ALCALDÍA LOCAL, PARA APOYAR LA IMPLEMENTACIÓN, ESTRUCTURACIÓN, EVALUACIÓN Y SEGUIMIENTO DE LOS PROYECTOS, PLANES Y PROGRAMAS DE MANTENIMIENTO, MEJORAMIENTO, REHABILITACIÓN Y CONSTRUCCIÓN DE LA INFRAESTRUCTURA VIAL Y ESPACIO PÚBLICO EN LA LOCALIDAD DE SANTA FE</t>
  </si>
  <si>
    <t>COORDINAR, LIDERAR Y ASESORAR LOS PLANES Y ESTRATEGIAS DE COMUNICACIÓN INTERNA Y EXTERNA PARA LA DIVULGACIÓN DE LOS PROGRAMAS, PROYECTOS Y ACTIVIDADES DE LA ALCALDIA LOCAL</t>
  </si>
  <si>
    <t>PRESTAR SERVICIOS PROFESIONALES, PARA LA ARTICULACIÓN JURÍDICA EN EL SEGUIMIENTO DE LOS TEMAS RELACIONADOS CON LA ACTIVIDAD CONTRACTUAL DEL FONDO DE DESARROLLO LOCAL EN LAS ETAPAS PRECONTRACUAL, CONTRACTUAL Y POSTCONTRACTUAL DEL FDLSF</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</si>
  <si>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</si>
  <si>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SERVICIOS DE APOYO TÉCNICO AL CONSEJO LOCAL DE GESTIÓN DEL RIESGO Y CAMBIO CLIMÁTICO DE LA ALCALDÍA LOCAL DE SANTA FE</t>
  </si>
  <si>
    <t>APOYAR AL EQUIPO DE PRENSA Y COMUNICACIONES DE LA ALCALDIA LOCAL MEDIANTE EL REGISTRO, LA EDICIÓN Y LA PRESENTACIÓN DE FOTOGRAFIAS DE LOS ACONTECIMIENTOS, HECHOS Y EVENTOS DE LA ALCALDIA LOCAL EN LOS MEDIOS DE COMUNICACIÓN, ESPECIALMENTE ESCRITOS, DIGITALES Y AUDIOVISUALES</t>
  </si>
  <si>
    <t>PRESTAR LOS SERVICIOS PROFESIONALES ESPECIALIZADOS AL DESPACHO DE LA ALCALDÍA LOCAL DE SANTA FE EN LOS TEMAS RELACIONADOS CON LA GESTIÓN ADMINISTRATIVA, FINANCIERA Y AL ÁREA DE GESTIÓN POLICIVA</t>
  </si>
  <si>
    <t>PRESTAR SERVICIOS DE APOYO ASISTENCIAL A LA OFICINA DE INFRAESTRUCTURA DE LA ALCALDIA LOCAL DE SANTA FE</t>
  </si>
  <si>
    <t>PRESTAR SERVICIOS DE APOYO DE LOGÍSTICA QUE SE REQUIERAN EN EL DESARROLLO DE LAS ACTIVIDADES RELATIVAS A RECUPERACIÓN Y EMBELLECIMIENTO DEL ESPACIO PÚBLICO QUE TENGA A CARGO EL FONDO LOCAL DE DESARROLLO DE SANTA FE</t>
  </si>
  <si>
    <t>PRESTAR SUS SERVICIOS COMO APOYO AL ÁREA DE GESTIÓN DEL DESARROLLO LOCAL-OFICINA DE CONTABILIDAD DE LA ALCALDÍA LOCAL DE SANTA FE EN LOS TRÁMITES, PROCEDIMIENTOS Y APLICATIVOS DESIGNADOS AL ÁREA EN MENCIÓN</t>
  </si>
  <si>
    <t>FDLSF-CD-001-2019</t>
  </si>
  <si>
    <t>FDLSF-CD-004-2019</t>
  </si>
  <si>
    <t>FDLSF-CD-002-2019</t>
  </si>
  <si>
    <t>FDLSF-CD-009-2019</t>
  </si>
  <si>
    <t>FDLSF-CD-010-2019</t>
  </si>
  <si>
    <t>FDLSF-CD-008-2019</t>
  </si>
  <si>
    <t>FDLSF-CD-015-2019</t>
  </si>
  <si>
    <t>FDLSF-CD-016-2019</t>
  </si>
  <si>
    <t>FDLSF-CD-011-2019</t>
  </si>
  <si>
    <t>FDLSFL-CD-019-2019</t>
  </si>
  <si>
    <t>FDLSF-CD-018-2019</t>
  </si>
  <si>
    <t>FDLSF-CD-020-2019</t>
  </si>
  <si>
    <t>FDLSF-CD-024-2019</t>
  </si>
  <si>
    <t>FDLSF-CD-012-2019</t>
  </si>
  <si>
    <t>FDLSF-CD-022-2019</t>
  </si>
  <si>
    <t>FDLSF-CD-027-2019</t>
  </si>
  <si>
    <t>FDLSF-CD-026-2019</t>
  </si>
  <si>
    <t>FDLSF-CD-023-2019</t>
  </si>
  <si>
    <t>FDLSF-CD-006-2019</t>
  </si>
  <si>
    <t>FDLSF-CD-029-2019</t>
  </si>
  <si>
    <t>FDLSF-CD-033-2019</t>
  </si>
  <si>
    <t>FDLSF-CD-035-2019</t>
  </si>
  <si>
    <t>FDLSF-CD-032-2019</t>
  </si>
  <si>
    <t>FDLSF-CD-030-2019</t>
  </si>
  <si>
    <t>FDLSF-CD-017-2019</t>
  </si>
  <si>
    <t>FDLSF-CD-028-2019</t>
  </si>
  <si>
    <t>FDLSF-CD-031-2019</t>
  </si>
  <si>
    <t>FDLSF-CD-021-2019</t>
  </si>
  <si>
    <t>FDLSF-CD-037-2019</t>
  </si>
  <si>
    <t>FDLSFL-CD-034-2019</t>
  </si>
  <si>
    <t>FDLSF-CD-014-2019</t>
  </si>
  <si>
    <t>FDLSF-CD-040-2019</t>
  </si>
  <si>
    <t>FDLSF-CD-042-2019</t>
  </si>
  <si>
    <t>FDLSF-CD-041-2019</t>
  </si>
  <si>
    <t>FDLSF-CD-038-2019</t>
  </si>
  <si>
    <t>FDLSF-CD-025-2019</t>
  </si>
  <si>
    <t>FDLSF-CMA-004-2018</t>
  </si>
  <si>
    <t>FDLSF-CMA-005-2018</t>
  </si>
  <si>
    <t>FDLSF-CD-044-2019</t>
  </si>
  <si>
    <t>FDLSF-CD-046-2019</t>
  </si>
  <si>
    <t>FDLSF-CD-039-2019</t>
  </si>
  <si>
    <t>FDLSF-CD-043-2019</t>
  </si>
  <si>
    <t>FDLSF-CD-005-2019</t>
  </si>
  <si>
    <t>FDLSF-CD-049-2019</t>
  </si>
  <si>
    <t>FDLSF-CD-047-2019</t>
  </si>
  <si>
    <t>FDLSF-CD-054-2019</t>
  </si>
  <si>
    <t>FDLSF-CD-053-2019</t>
  </si>
  <si>
    <t>FDLSF-CD-050-2019</t>
  </si>
  <si>
    <t>FDLSF-CD-051-2019</t>
  </si>
  <si>
    <t>FDLSF-CD-048-2019</t>
  </si>
  <si>
    <t>FDLSF-CD-055-2019</t>
  </si>
  <si>
    <t>FDLSF-CD-057-2019</t>
  </si>
  <si>
    <t>FDLSF-CD-060-2019</t>
  </si>
  <si>
    <t>FDLSF-CD-063-2019</t>
  </si>
  <si>
    <t>FDLSF-CD-061-2019</t>
  </si>
  <si>
    <t>FDLSF-CD-062-2019</t>
  </si>
  <si>
    <t>FDLSF-CD-059-2019</t>
  </si>
  <si>
    <t>FDLSF-CD-064-2019</t>
  </si>
  <si>
    <t>FDLSF-CD-058-2019</t>
  </si>
  <si>
    <t>FDLSF-CD-067-2019</t>
  </si>
  <si>
    <t>FDLSF-CD-068-2019</t>
  </si>
  <si>
    <t>FDLSF-CD-069-2019</t>
  </si>
  <si>
    <t>FDLSF-CD-070-2019</t>
  </si>
  <si>
    <t>FDLSF-CD-071-2019</t>
  </si>
  <si>
    <t>FDLSF-CD-091-2019</t>
  </si>
  <si>
    <t>FDLSF-CD-073-2019</t>
  </si>
  <si>
    <t>FDLSF-CD-072-2019</t>
  </si>
  <si>
    <t>FDLSF-CD-078-2019</t>
  </si>
  <si>
    <t>FDLSF-CD-076-2019</t>
  </si>
  <si>
    <t>FDLSF-CD-077-2019</t>
  </si>
  <si>
    <t>FDLSF-CD-074-2019</t>
  </si>
  <si>
    <t>FDLSF-CD-079-2019</t>
  </si>
  <si>
    <t>FDLSF-CD-082-2019</t>
  </si>
  <si>
    <t>FDLSF-CD-083-2019</t>
  </si>
  <si>
    <t>FDLSF-CD-085-2019</t>
  </si>
  <si>
    <t>FDLSF-CD-084-2019</t>
  </si>
  <si>
    <t>FDLSF-CD-080-2019</t>
  </si>
  <si>
    <t>FDLSF-CD-075-2019</t>
  </si>
  <si>
    <t>FDLSF-CD-088-2019</t>
  </si>
  <si>
    <t>FDLSF-CD-086-2019</t>
  </si>
  <si>
    <t>FDLSF-CD-087-2019</t>
  </si>
  <si>
    <t>FDLSF-MC-002-2019</t>
  </si>
  <si>
    <t>FDLSF-MC-001-2019</t>
  </si>
  <si>
    <t>FDLSF-CD-089-2019</t>
  </si>
  <si>
    <t>FDLSF-CD-090-2019</t>
  </si>
  <si>
    <t>FDLSF-CD-098-2019</t>
  </si>
  <si>
    <t>FDLSF-CD-092-2019</t>
  </si>
  <si>
    <t>FDLSF-CD-095-2019</t>
  </si>
  <si>
    <t>FDLSF-CD-093-2019</t>
  </si>
  <si>
    <t>FDLSF-CD-094.2019</t>
  </si>
  <si>
    <t>FDLSF-CD-099-2019</t>
  </si>
  <si>
    <t>FDLSF-CD-096-2019</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</si>
  <si>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</si>
  <si>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ADQUISICIÓN DE IMPRESOS UTILIZADOS EN LAS DILIGENCIAS ADMINISTRATIVAS ADELANTADAS EN EJECUCIÓN DE LAS ACCIONES DE INSPECCIÓN, VIGILANCIA Y CONTROL REALIZADAS POR LA ALCALDÍA LOCAL DE SANTA FE, CONFORME CON LAS CANTIDADES Y ESPECIFICACIONES TÉCNICAS CONTENIDAS EN LOS DOCUMENTOS DEL PROCESO FDLSF-MC-001-2019</t>
  </si>
  <si>
    <t>PRESTAR LOS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</si>
  <si>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APOYAR JURIDICAMENTE LA EJECUCIÓN DE LAS ACCIONES REQUERIDAS PARA EL TRÁMITE E IMPULSO PROCESAL DE LAS ACTUACIONES CONTRAVENCIONALES Y/O QUERELLAS QUE CURSEN EN LAS INSPECCIONES DE POLICIA DE LA ALCALDIA LOCAL.</t>
  </si>
  <si>
    <t>PRESTAR LOS SERVICIOS DE APOYO EN LA DISTRIBUCIÓN DE CORRESPONDENCIA PRODUCIDA EN LAS DIFERENTES ÁREAS DE LA ALCALDIA LOCAL DE SANTA FE.</t>
  </si>
  <si>
    <t>PRESTAR SERVICIOS DE APOYO AL AREA DE GESTION DEL DESARROLLO LOCAL EN LO ATINENTE A LA ATENCION AL CIUDADANO Y AL CENTRO DOCUMENTAL DE INFORMACION (CDI) DE LA ALCALDIA LOCAL DE SANTA FE.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</si>
  <si>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</si>
  <si>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APOYAR TECNICAMENTE LAS DISTINTAS ETAPAS DE LOS PROCESOS DE COMPETENCIA DE LAS INSPECCIONES DE POLICIA DE LA LOCALIDAD DE SANTA FE, SEGÚN REPARTO.</t>
  </si>
  <si>
    <t>APOYAR TECNICAMENTE LAS DISTINTAS ETAPAS DE LOS PROCESOS DE COMPETENCIA DE LA ALCALDIA LOCAL DE SANTA FE PARA LA DEPURACION DE LAS ACTUACIONES ADMINISTRATIVAS.</t>
  </si>
  <si>
    <t>PRESTAR SERVICIOS COMO APOYO ADMINISTRATIVO Y TÉCNICO EN LOS ASUNTOS RELACIONADOS CON LOS TEMAS DE PARTICIPACIÓN Y RELACIONES COMUNITARIAS DE LA ALCALDÍA LOCAL DE SANTA FE</t>
  </si>
  <si>
    <t>Toyocars - Ingenieria  Automotriz Ltda</t>
  </si>
  <si>
    <t>Inversiones Diaz Posada S.A.S</t>
  </si>
  <si>
    <t>Camilo Andrés Peinado Galán</t>
  </si>
  <si>
    <t>Daniel Enrique Angulo Diaz</t>
  </si>
  <si>
    <t>Ovilder Riveros Grajales</t>
  </si>
  <si>
    <t>Horacio Herrera Caraali</t>
  </si>
  <si>
    <t>Gina Andrea Camino Reyes </t>
  </si>
  <si>
    <t>Camilo Andres Vanegas Rodirguez</t>
  </si>
  <si>
    <t>Aman Alexander Asprilla Gamboa</t>
  </si>
  <si>
    <t>Paula Andrea Cardona Duque</t>
  </si>
  <si>
    <t>IRLANDA PALACIO TORRES</t>
  </si>
  <si>
    <t>CRISTIAN DANIEL HERNANDEZ ESPINOSA</t>
  </si>
  <si>
    <t>CESAR AUGUSTO BOCANEGRA ROMERO</t>
  </si>
  <si>
    <t>People Security SAS</t>
  </si>
  <si>
    <t>YENNY ESTEPA HURTADO</t>
  </si>
  <si>
    <t>ALIANZA ESTRATEGICA OUTSOURCING &amp; SUMINISTROS SAS</t>
  </si>
  <si>
    <t>YUBERTH FABIAN CARDENAS CASTRO</t>
  </si>
  <si>
    <t>GRAN IMAGEN S.A.S.</t>
  </si>
  <si>
    <t>FDLSF-CPS-114-2019</t>
  </si>
  <si>
    <t>FDLSF-CPS-115-2019</t>
  </si>
  <si>
    <t>FDLSF-CPS-116-2019</t>
  </si>
  <si>
    <t>FDLSF-CPS-117-2019</t>
  </si>
  <si>
    <t>FDLSF-CPS-118-2019</t>
  </si>
  <si>
    <t>FDLSF-CD-105-2019</t>
  </si>
  <si>
    <t>FDLSF-CSU-121-2019</t>
  </si>
  <si>
    <t>FDLSF-CD-107-2019</t>
  </si>
  <si>
    <t>FDLSF-MC-006-2019</t>
  </si>
  <si>
    <t xml:space="preserve">PRESTAR SERVICIOS DE APOYO A LA GESTIÓN EN LA IMPLEMENTACIÓN DE ESTRATEGIAS, ACCIONES DE DIALOGO Y MEDIACIÓN CON LA COMUNIDAD QUE PERMITAN BRINDAR SOPORTE EN LOS DISTINTOS TERRITORIOS DE LA ALCALDIA LOCAL DE SANTA FE. </t>
  </si>
  <si>
    <t>APOYAR COMO AUXILIAR ADMINISTRATIVO EN LOS TRÁMITES QUE SE SURTAN EN EL DESPACHO DE LA ALCALDÍA LOCAL DE SANTA FE</t>
  </si>
  <si>
    <t>PRESTAR SERVICIOS DE APOYO DE LOGÍSTICA QUE SE REQUIERAN EN EL DESARROLLO DE LAS ACTIVIDADES RELATIVAS A RECUPERACIÓN Y EMBELLECIMIENTO DEL ESPACIO PÚBLICO QUE TENGA A CARGO EL FONDO LOCAL DE DESARROLLO DE SANTA FE.</t>
  </si>
  <si>
    <t>PRESTAR SERVICIOS PROFESIONALES COMO ABOGADO DE APOYO AL DESPACHO DE LA ALCALDIA LOCAL DE SANTA FE</t>
  </si>
  <si>
    <t>APOYAR LA GESTIÓN DOCUMENTAL DE LA ALCALDÍA LOCAL DE SANTA FE, ACOMPAÑANDO AL EQUIPO JURÍDICO DE DEPURACIÓN EN LAS LABORES OPERATIVAS QUE GENERA EL PROCESO DE IMPULSO DE LAS ACTUACIONES ADMINISTRATIVAS EXISTENTES</t>
  </si>
  <si>
    <t>PRESTAR LOS SERVICIOS PARA LLEVAR A CABO EL PROCESO DE RENDICIÓN DE CUENTAS DEL FONDO DE DESARROLLO LOCAL DE SANTA FE EN EL MARCO DEL PROYECTO 1327 VOZ PARA TODOS; FACILITANDO LOS EQUIPOS, ELEMENTOS, Y RECURSO HUMANO REQUERIDO POR LA ENTIDAD.</t>
  </si>
  <si>
    <t xml:space="preserve">	SUMINISTRO DE ELEMENTOS DE PAPELERÍA Y OFICINA PARA LA ALCALDÍA LOCAL DE SANTA FE</t>
  </si>
  <si>
    <t>PRESTACION DE SERVICIOS DE APOYOLOGISTICA PARA COORDINAR LAS ACCIONES QUE SE REQUIERAN EN EL DESARROLLO DE LAS ACTIVIDADES RELATIVAS A RECUPERACION Y EMBELLECIMIENTO DEL ESPACIO PUBLICO QUE TENGA A CARGO EL FONDO DE DESARROLLO LOCAL DE SANTA FE</t>
  </si>
  <si>
    <t>Prestar el servicio de Outsourcing de equipos de impresión multifuncionales con sus respectivos suministros de acuerdo al anexo técnico adjunto</t>
  </si>
  <si>
    <t>FDLSF-CD-019-2019</t>
  </si>
  <si>
    <t>FDLSF-MC-007-2019</t>
  </si>
  <si>
    <t>FDLSF-CD-110-2019</t>
  </si>
  <si>
    <t>FDLSF-CD-111-2019</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</si>
  <si>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MISMO EL SEGURO DE VIDA PARA EL GRUPO DE EDILES DE LA LOCALIDAD.</t>
  </si>
  <si>
    <t>OSWALDO ALFONSO CONSUEGRA MEZA</t>
  </si>
  <si>
    <t>AXA COLPATRIA SEGUROS S.A</t>
  </si>
  <si>
    <t>LUIS FERNANDO MORA RODRIGUEZ</t>
  </si>
  <si>
    <t>CARLOS EDUARDO TORRES</t>
  </si>
  <si>
    <t>JULIAN ANDRES MEJIA PINTO</t>
  </si>
  <si>
    <t>JAVIER ALONSO RAMIREZ MENDEZ</t>
  </si>
  <si>
    <t>LP-AMP-111-2016</t>
  </si>
  <si>
    <t>FDLSF-CD-108-2019</t>
  </si>
  <si>
    <t>FDLSF-MC-009-2019</t>
  </si>
  <si>
    <t>FDLSF-MC-008-2019</t>
  </si>
  <si>
    <t>FDLSF-SAMC-001-2019</t>
  </si>
  <si>
    <t>FDLSF-SAMC-002-2019</t>
  </si>
  <si>
    <t>FDLSF-MC-010-2019</t>
  </si>
  <si>
    <t>Es necesario señalar que se requiere los servicios de aseo y cafetería de manera permanente en los días que se ejercen labores en el edificio donde funciona la Alcaldía Local de Santa Fe y en el predio donde funcionan las Inspecciones de policía de la localidad de Santa Fe. Lo anterior, para dar cumplimiento al debido funcionamiento de aseo, limpieza y atención de cafetería de los espacios mencionados.</t>
  </si>
  <si>
    <t>PRESTAR SERVICIOS DE MANTENIMIENTO PREVENTIVO Y CORRECTIVO CON BOLSA DE REPUESTOS AL ASCENSOR MARCA SCHINDLER DE PROPIEDAD DE LA ALCADIA LOCAL DE SANTA FE.</t>
  </si>
  <si>
    <t xml:space="preserve">PRESTAR SERVICIOS PROFESIONALES COMO REFERENTE INSTITUCIONAL DE LA LOCALIDAD DE SANTA FE EN EL MARCO DEL PROYECTO 1326 </t>
  </si>
  <si>
    <t>CONTRATAR EL SERVICIO DE MENSAJERÍA Y CORREO CERTIFICADO PARA EL DESARROLLO DE LAS ACTIVIDADES ADMINISTRATIVAS DE FUNCIONAMIENTO DE LA ALCALDÍA LOCAL DE SANTA FE E INSPECCIONES DE POLICÍA DE LA LOCALIDAD</t>
  </si>
  <si>
    <t>ADQUISICIÓN DE EXTINTORES PARA LA ALCALDIA LOCAL Y REVISIÓN, INSPECCIÓN, MANTENIMIENTO Y RECARGA DE EXTINTORES PROPIEDAD DEL FONDO DE DESARROLLO LOCAL DE SANTA FE, UBICADOS EN CADA UNO DE LOS PREDIOS Y VEHICULOS DEL FDLSF</t>
  </si>
  <si>
    <t>REALIZAR ACCIONES QUE FORTALEZCAN LA PROMOCIÓN DEL BUEN TRATO INFANTIL Y LA PREVENCIÓN DE LA VIOLENCIA INTRAFAMILIAR CON ENFOQUE INTEGRAL, EN EL MARCO DEL PROYECTO No. 1314.</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</si>
  <si>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t>
  </si>
  <si>
    <t>PRESTAR LOS SERVICIOS PARA EL DESARROLLO DE ACTIVIDADES DE FORMACIÓN Y FOMENTO EN ARTE Y CULTURA A TRAVÉS DE LA ESCUELA DE FORMACIÓN ARTÍSTICA Y CULTURAL DE LA LOCALIDAD DE SANTA FE, EN EL MARCO DEL PROYECTO No. 1318</t>
  </si>
  <si>
    <t xml:space="preserve">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 </t>
  </si>
  <si>
    <t>Realizar a monto agotable las reparaciones hidrosanitarias, de drenaje y carpintería en las sedes del Fondo de Desarrollo Local de Santa Fe</t>
  </si>
  <si>
    <t>ALAS DE COLOMBIA EXPRESS S.A.S.</t>
  </si>
  <si>
    <t>TECNOINDUSTRIAL DE EXTINTORES</t>
  </si>
  <si>
    <t>CORPORACION COLOMBIA XXI</t>
  </si>
  <si>
    <t>Fabrica Nacional de Autopartes S.A</t>
  </si>
  <si>
    <t>Fundacion para el desarrollo sociocultural deportivo y comunitario Fundesco</t>
  </si>
  <si>
    <t>RONALD PIMIENTA CALERO</t>
  </si>
  <si>
    <t>ANDREA TATIANA SOTO</t>
  </si>
  <si>
    <t>ANDRES SANTANA SANTANA</t>
  </si>
  <si>
    <t>AURA CRISTINA GUERRERO GARCES</t>
  </si>
  <si>
    <t>MARLY YULIETH CASAS BELTRAN</t>
  </si>
  <si>
    <t>ANA VICTORIA MORALES CUERVO</t>
  </si>
  <si>
    <t>JDC Ingeniería y Construcción SAS</t>
  </si>
  <si>
    <t>28//06/2019</t>
  </si>
  <si>
    <t>FDLSF-SASI-002-2019</t>
  </si>
  <si>
    <t>CORPORACION NACIONAL PARA EL DESARROLLO SOSTENIBLE CONADES</t>
  </si>
  <si>
    <t>PRESTAR SERVICIOS PARA LA REALIZACIÓN DE ESCUELAS DE FORMACIÓN EN DEPORTES TRADICIONALES Y NUEVAS TENDENCIAS DIRIGIDAS A LAS DIFERENTES POBLACIONES DE LA LOCALIDAD DE SANTA FE, EN MARCO DEL PROYECTO 1318 ¨UNA LOCALIDAD ARTÍSTICA, DEPORTIVA, CULTURAL Y VITAL PARA TODOS</t>
  </si>
  <si>
    <t>FDLSF-SAMC-005-2019</t>
  </si>
  <si>
    <t>security performance and communication</t>
  </si>
  <si>
    <t>PRESTAR EL SERVICIO DE MANTENIMIENTO PREVENTIVO Y CORRECTIVO CON SUMINISTRO DE RESPUESTOS A LOS SISTEMAS (HARDWARE Y SOFTWARE) TELEFÓNICOS ANÁLOGOS Y DIGITALES DE LA ALCALDÍA LOCAL DE SANTA FE, INSPECCIONES DE POLICÍA Y LA JUNTA ADMINISTRADORA LOCAL DE SANTA FE</t>
  </si>
  <si>
    <t>FDLSF-MC-011-2019</t>
  </si>
  <si>
    <t xml:space="preserve">	Edilson Alveiro Zabaleta Cuellar	</t>
  </si>
  <si>
    <t>PRESTAR LOS SERVICIOS PROFESIONALES DE INTERVENTORIA TÉCNICA, ADMINISTRATIVA. FINANCIERA Y JURÍDICA, A LOS CONTRATOS QUE RESULTEN DE LOS PROCESOS FDLSF-LP-004-2019 (ACONDICIONAMIENTO DE ADULTO MAYOR) Y FDLSF-SAMC-005-2019 (ESCUELAS DE FORMACIÓN DEPORTIVA).</t>
  </si>
  <si>
    <t>FDLSF-MC-012-2019</t>
  </si>
  <si>
    <t>all technological services sas</t>
  </si>
  <si>
    <t>Prestar el servicio de mantenimiento preventivo y correctivo con bolsa de repuestos a las plantas eléctricas, grupo electrógeno, equipo de bombeo, motobombas y bombas de propiedad de la Alcaldía Local de Santa Fe.</t>
  </si>
  <si>
    <t>FDLSF-MC-005-2019</t>
  </si>
  <si>
    <t>Parametrizando Ingenieria SAS</t>
  </si>
  <si>
    <t>CONTRATAR LA PRESTACIÓN DEL SERVICIO DE INSPECCIÓN GENERAL Y CERTIFICACIÓN DEL ASCENSOR DE PROPIEDAD DEL FONDO DE DESARROLLO LOCAL DE SANTA FE</t>
  </si>
  <si>
    <t>FDLSF-MC-013-2019</t>
  </si>
  <si>
    <t>CORPORACIÓN DE DESARROLLO SOCIAL ELITE</t>
  </si>
  <si>
    <t>PROVEER LOS SERVICIOS Y RECURSOS NECESARIOS PARA LA ORGANIZACIÓN Y DESARROLLO DE LA FORMACIÓN Y LAS PRESENTACIONES MUSICALES DE TIPO SINFÓNICO RESULTANTES DEL CONVENIO INTERADMINISTRATIVO SUSCRITO ENTRE EL FONDO DE DESARROLLO LOCAL DE SANTA FE Y LA ORQUESTA FILARMÓNICA DE BOGOTÁ, EN EL MARCO DEL PROYECTO No. 1318</t>
  </si>
  <si>
    <t>FDLSF-SAMC-003-2019</t>
  </si>
  <si>
    <t>CONSORCIO PERSONA MAYOR</t>
  </si>
  <si>
    <t>PRESTAR LOS SERVICIOS PARA EJECUTAR LAS ACTIVIDADES DE ACONDICIONAMIENTO FÍSICO DIRIGIDO A LA POBLACIÓN PERSONA MAYOR RESIDENTES EN LA LOCALIDAD DE SANTA FE, EN MARCO DEL PROYECTO 1318 ¨UNA LOCALIDAD ARTÍSTICA, DEPORTIVA, CULTURAL Y VITAL PARA TODOS”.</t>
  </si>
  <si>
    <t>FDLSF-LP-004-2019</t>
  </si>
  <si>
    <t>CONSORCIO VÍAS BOGOTA 2019</t>
  </si>
  <si>
    <t>REALIZAR A MONTO AGOTABLE Y SIN FORMULA DE REAJUSTE LAS OBRAS Y ACTIVIDADES PARA LA CONSERVACIÓN DE LA MALLA VIAL DE LA LOCALIDAD DE SANTA FE Y SU ESPACIO PÚBLICO ASOCIADO</t>
  </si>
  <si>
    <t xml:space="preserve">FDLSF-LP-001-2019 </t>
  </si>
  <si>
    <t>INGENIERÍA VOLQUETAS Y CONSTRUCCIÓN S.A.S</t>
  </si>
  <si>
    <t>REALIZAR COMPLEMENTACIÓN Y/O ACTUALIZACIÓN Y/O AJUSTES A LOS ESTUDIOS Y DISEÑOS Y LA CONSTRUCCIÓN DE LA MALLA VIAL Y EL ESPACIO PÚBLICO DE LA LOCALIDAD DE SANTA FE</t>
  </si>
  <si>
    <t xml:space="preserve">FDLSF-LP-003-2019 </t>
  </si>
  <si>
    <t>FUNDACION STAR COP HUMANITY</t>
  </si>
  <si>
    <t>REALIZAR LAS ACCIONES NECESARIAS PARA LA REPLICA E IMPLEMENTACIÓN DE PROYECTOS DE EMPRENDIMIENTO RURAL, LA ASISTENCIA TECNICA AGROPECUARIA Y EL CUIDADO AMBIENTAL, EN EL MARCO DEL PLAN DE MANEJO RESERVA FORESTAL PROTECTORA BOSQUE ORIENTAL DE BOGOTÁ Y EL PROYECTO 1325, SANTA FE POR UNA RURALIDAD EMPRENDEDORA Y TECNIFICADA.</t>
  </si>
  <si>
    <t>FDLSF-LP-002-2019</t>
  </si>
  <si>
    <t>FUNDACION DEPORTIVA IGUARAN</t>
  </si>
  <si>
    <t>Inversiones agrocolombia sas</t>
  </si>
  <si>
    <t>INTERVENTORIA Y CONSTRUCIVILES SAS</t>
  </si>
  <si>
    <t>"AXA COLPATRIA SEGUROS S.A</t>
  </si>
  <si>
    <t>Gestión de Seguridad Electrónica S.A.</t>
  </si>
  <si>
    <t>FDLSF-SAMC-004-2019</t>
  </si>
  <si>
    <t>FDLSF-SAMC-006-2019</t>
  </si>
  <si>
    <t>FDLSF-CMA-003-2019</t>
  </si>
  <si>
    <t>FDLSF-SAMC-008-2019</t>
  </si>
  <si>
    <t>FDLSF-SAMC-007-2019</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</si>
  <si>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</si>
  <si>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ADQUISICIÓN DE ELEMENTOS LÚDICOS Y PEDAGÓGICOS QUE FACILITEN EL DESARROLLO DE HABILIDADES Y POTENCIALIDADES EN LOS NIÑOS Y NIÑAS EN PRIMERA INFANCIA DE LOS JARDINES ADSCRITOS AL INSTITUTO COLOMBIANO DE BIENESTAR FAMILIAR (ICBF), UBICADOS EN LA LOCALIDAD DE SANTA FE.</t>
  </si>
  <si>
    <t>REALIZAR LA INTERVENTORÍA TÉCNICA, ADMINISTRATIVA, FINANCIERA, JURIDICA, SOCIAL, AMBIENTAL Y SST AL CONTRATO DE OBRA PUBLICA QUE TENDRÁ POR OBJETO: REALIZAR A MONTO AGOTABLE Y SIN FORMULA DE REAJUSTE LAS OBRAS Y ACTIVIDADES PARA LA CONSERVACIÓN DE LA MALLA VIAL DE LA LOCALIDAD DE SANTA FE Y SU ESPACIO PÚBLICO ASOCIADO</t>
  </si>
  <si>
    <t>“CONTRATAR LOS SEGUROS QUE AMPAREN LOS INTERESES PATRIMONIALES Y LOS BIENES DE PROPIEDAD DEL FONDO DE DESARROLLO LOCAL DE SANTA FE, QUE ESTÉN BAJO SU RESPONSABILIDAD Y CUSTODIA, Y AQUELLOS QUE SEAN ADQUIRIDOS PARA DESARROLLAR SUS FUNCIONES. ASÍ MISMO EL SEGURO DE VIDA PARA EL GRUPO DE EDILES DE LA LOCALIDAD.</t>
  </si>
  <si>
    <t>PRESTACIÓN DE LOS SERVICIOS PARA LA ORGANIZACIÓN Y DESARROLLO DEL EVENTO CULTURAL “FESTIVAL DE LA CHICHA, LA VIDA Y LA DICHA DE LA PERSEVERANCIA” DE LA LOCALIDAD DE SANTA FE, EN EL MARCO DEL PROYECTO 1318 ¨UNA LOCALIDAD ARTÍSTICA, DEPORTIVA, CULTURAL Y VITAL PARA TODOS.</t>
  </si>
  <si>
    <t>“Adquirir dos certificados de firma digital con vigencia de un (1) año para los procesos que se requieran en las aplicaciones OBGET y SIVICOF del Fondo de Desarrollo local de Santa Fe.”</t>
  </si>
  <si>
    <t>FDLSF-MC-015-2019</t>
  </si>
  <si>
    <t>FDLSF-CMA-002-2019</t>
  </si>
  <si>
    <t>FDLSF-LP-005-2019</t>
  </si>
  <si>
    <t>FDLSF-MC-014-2019</t>
  </si>
  <si>
    <t>FDLSF-MC-016-2019</t>
  </si>
  <si>
    <t>REALIZAR LA INTERVENTORÍA TÉCNICA, ADMINISTRATIVA, FINANCIERA, JURIDICA, SOCIAL, AMBIEN-TAL Y SST AL CONTRATO DE OBRA PUBLICA QUE TENDRÁ POR OBJETO: “REALIZAR COMPLEMEN-TACIÓN Y/O ACTUALIZACIÓN Y/O AJUSTES A LOS ESTUDIOS Y DISEÑOS Y LA CONSTRUCCIÓN DE LA MALLA VIAL Y EL ESPACIO PÚBLICO DE LA LOCALIDAD DE SANTA FE, FDLSF-LP-003-2019</t>
  </si>
  <si>
    <t>PRESTAR LOS SERVICIOS PARA LA ORGANIZACIÓN Y DESARROLLO DE LOS EVENTOS CULTURALES DE LA LOCALIDAD_x000D_
DE SANTA FE, EN EL MARCO DEL PROYECTO 1318 ¨UNA LOCALIDAD ARTÍSTICA, DEPORTIVA, CULTURAL Y VITAL PARA TODOS¨._x000D_
DE ACUERDO A TAREA EN LA PLATAFORMA SIPSE (SISTEMA DE INFORMACIÓN PARA LA PROGRAMACIÓN, SEGUIMIENTO Y_x000D_
EVALUACIÓN DE LA GESTIÓN INSTITUCIONAL), MEDIANTE NUMERO DE SOLICITUD 38603 08082019,_x000D_
DEBIDAMENTE APROBADA POR EL ALCALDE LOCAL</t>
  </si>
  <si>
    <t>CONTRATAR A MONTO AGOTABLE LA IMPRESIÓN DE VOLANTES Y MATERIAL GRÁFICO PARA EL APOYO EN LA DIVULGACIÓN DE LAS COMUNICACIONES INTERNAS Y EXTERNAS REQUERIDAS POR LA ALCALDIA LOCAL DE SANTA FE.</t>
  </si>
  <si>
    <t xml:space="preserve">	PRESTAR EL SERVICIO PARA REALIZAR LA TOMA FÍSICA Y MEDICIÓN POSTERIOR (VIGENCIA 2019) DE LOS BIENES MUEBLES PERTENECIENTES AL FONDO DE DESARROLLO LOCAL DE SANTA FE, CON FUNDAMENTO EN METODOLOGÍAS Y PROCEDIMIENTOS VALUATORIOS, UNIVERSALMENTE ACEPTADOS, BAJO LOS CRITERIOS DEL MARCO NORMATIVO PARA LAS ENTIDADES DE GOBIERNO (RESOLUCION 533) Y DEMÁS NORMAS VIGENTES</t>
  </si>
  <si>
    <t>Corporación Estratégica en Gestión e Integración Colombia - EGESCO</t>
  </si>
  <si>
    <t xml:space="preserve">	INVERSIONES DIAZ POSADA S.A.S</t>
  </si>
  <si>
    <t>GESVALT LATAM</t>
  </si>
  <si>
    <t>FDLSF-MC-018-2019</t>
  </si>
  <si>
    <t>FDLSF-SAMC-013-2019</t>
  </si>
  <si>
    <t>PRESTAR SERVICIOS PARA REALIZAR LA MEDICIÓN POSTERIOR DE LOS BIENES INMUEBLES PROPIEDAD DEL FONDO DE DESARROLLO LOCAL DE SANTA FE, CON LOS RECURSOS DE LA VIGENCIA 2019, CONFORME AL MARCO NORMATIVO VIGENTE (RESOLUCIÓN 533) PARA LAS ENTIDADES DE GOBIERNO Y DEMÁS NORMAS VIGENTES</t>
  </si>
  <si>
    <t>PRESTAR LOS SERVICIOS DE APOYO A LA GESTIÓN EN EL ÁREA DE GESTIÓN DEL DESARROLLO LOCAL, EN LO RELACIONADO CON LAS ACTIVIDADES ASISTENCIALES QUE SE LLEVAN A CABO EN LAS DIFERENTES DEPENDENCIAS DE LA ALCALDÍA LOCAL DE SANTA FE</t>
  </si>
  <si>
    <t>PRESTAR LOS SERVICIOS DE APOYO LOGÍSTICO Y ADQUISICION DE ELEMENTOS DURANTE EL “PLAN NAVIDAD 2019”, EN EL MARCO DEL PROYECTO NO. 1323 “SANTA FE, TERRITORIO SEGURO</t>
  </si>
  <si>
    <t>GOODS &amp; SERVICES CONSULTING S.A.S</t>
  </si>
  <si>
    <t>EDGAR CEPEDA SANCHEZ</t>
  </si>
  <si>
    <t>MAGNUM EVENTOS S.A.S</t>
  </si>
  <si>
    <t>FDLSF-CD-113-2019</t>
  </si>
  <si>
    <t>FDLSF-SAMC-009-2019</t>
  </si>
  <si>
    <t>FDLSF-SAMC-011-2019</t>
  </si>
  <si>
    <t>FDLSFL-SAMC-010-2019</t>
  </si>
  <si>
    <t>FDLSF-MC-017-2019</t>
  </si>
  <si>
    <t>FDLSF-LP-006-2019</t>
  </si>
  <si>
    <t>FDLSF-SAMC-012-2019</t>
  </si>
  <si>
    <t>FDLSF- SASI-003 -2019</t>
  </si>
  <si>
    <t>FDLSF-CD-112-2019</t>
  </si>
  <si>
    <t>FDLSF-CD-114-2019</t>
  </si>
  <si>
    <t>FDLSF-CD-115-2019</t>
  </si>
  <si>
    <t>FDLSF-CD-116-2019</t>
  </si>
  <si>
    <t>FDLSF-SASI-005-2019</t>
  </si>
  <si>
    <t>FDLSF-SASI-004-2019</t>
  </si>
  <si>
    <t>Prestar los servicios profesionales de Abogado para el seguimiento e impulso procesal de las demandas de pertenencia admitidas por los Jueces Civiles de Bogotá, en el marco del proyecto 1319. Santa Fe – Territorio legal, donde se pretende titular predios ubicados dentro de la localidad de Santa Fe</t>
  </si>
  <si>
    <t>PRESTAR LOS SERVICIOS DE PROMOCIÓN Y DIVULGACIÓN DE LOS TEMAS INSTITUCIONA-LES EN MEDIOS MASIVOS DE COMUNICACIÓN CON LA INCLUSIÓN DE LOS MEDIOS COMUNI-TARIOS Y ALTERNATIVOS DE LA LOCALIDAD DE SANTA FE</t>
  </si>
  <si>
    <t>PRESTAR SERVICIOS DE OUTSOURCING DE EQUIPOS DE IMPRESIÓN MULTIFUNCIONALES CON SUS RESPECTIVOS SUMINISTROS DE ACUERDO CON EL ANEXO TÉCNICO ADJUNTO</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</si>
  <si>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</si>
  <si>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Adquisición e instalación de elementos de señalética informativa, de seguridad y puntos ecológicos para las instalaciones de la Alcaldía Local Santa Fe, según la normatividad vigente</t>
  </si>
  <si>
    <t>REALIZAR ACTIVIDADES QUE PROMUEVAN LA CONFORMACIÓN, FORTALECIMIENTO Y SOSTENIBILIDAD DE ESPACIOS DE PARTICIPACIÓN CIUDADANA Y PROCESOS ORGANIZATIVOS INCIDENTES DE LOS HABITANTES DE LA LOCALIDAD DE SANTA FE, INTERESADOS EN LA GESTIÓN DE LOS DIFERENTES PROCESOS DEL DESARROLLO LOCAL, EN EL MARCO DEL PROYECTO No. 1327 DENOMINADO “VOZ PARA TODOS</t>
  </si>
  <si>
    <t xml:space="preserve">PRESTAR LOS SERVICIOS DE MANTENIMIENTO PREVENTIVO Y CORRECTIVO DE LA INFRAESTRUCTURA TECNOLÓGICA PROPIEDAD DEL FONDO DE DESARROLLO LOCAL DE SANTA FE POR MEDIO DE UN TÉCNICO EN SITIO IDÓNEO	</t>
  </si>
  <si>
    <t>ADQUISICIÓN DE INSTRUMENTOS, ACCESORIOS Y ELEMENTOS MUSICALES PARA FORTALECER EL FUNCIONAMIENTO DEL CENTRO FILARMÓNICO DE SANTA FE.</t>
  </si>
  <si>
    <t>AUNAR ESFUERZOS TÉCNICOS, ADMINISTRATIVOS Y FINANCIEROS PARA PROMOVER EL EJERCICIO Y LA RESTITUCIÓN DE LA AUTONOMÍA Y LA INDEPENDENCIA DE LAS PERSONAS CON IN DISCAPACIDAD DE LA LOCALIDAD DE SANTA FE, A TRAVÉS DEL OTORGAMIENTO DE DISPOSITIVOS DE ASISTENCIA PERSONAL (AYUDAS TÉCNICAS), EN EL MARCO DEL PROYECTO 1316 "SANTA FE INCLUYENTE".</t>
  </si>
  <si>
    <t>PRESTAR SERVICIOS PROFESIONALES COMO REFERENTE INSTITUCIONAL DE LA LOCALIDAD DE SANTA FE EN EL MARCO DEL PROYECTO 1326 ‹Santa Fe al día›</t>
  </si>
  <si>
    <t xml:space="preserve">AUNAR ESFUERZOS OPERATIVOS ADMINISTRATIVOS Y FINANCIEROS PARA LA SOSTENIBILIDAD MANTENIMIENTO, Y COBERTRAS VERDES, RESTAURACION ECOLOGICA </t>
  </si>
  <si>
    <t>“PRESTAR LOS SERVICIOS PROFESIONALES DE APOYO AL FONDO DE DESARROLLO LOCAL DE SANTA FE EN LA GESTIÓN DE LOS ASUNTOS RELACIONADOS CON SEGURIDAD CIUDADANA Y CONVIVENCIA DE LA LOCALIDAD</t>
  </si>
  <si>
    <t>ADQUISICIÓN DE ELEMENTOS TECNOLÓGICOS Y ACONDICIONAMIENTO DE LOS SISTEMAS DE CABLEADO ESTRUCTURADO, ELÉCTRICO, DATA CENTER E INSTALACIÓN DE PUNTOS DE TRABAJO EN LA ALCALDÍA LOCAL E INSPECCIONES DE POLICÍA DE SANTA FE DE ACUERDO CON LA FICHA TÉCNICA. - LOTE 1.</t>
  </si>
  <si>
    <t>ADQUISICIÓN DE ELEMENTOS TECNOLÓGICOS Y ACONDICIONAMIENTO DE LOS SISTEMAS DE CABLEADO ESTRUCTURADO, ELÉCTRICO, DATA CENTER E INSTALACIÓN DE PUNTOS DE TRABAJO EN LA ALCALDÍA LOCAL E INSPECCIONES DE POLICÍA DE SANTA FE DE ACUERDO CON LA FICHA TÉCNICA. - LOTE 2.</t>
  </si>
  <si>
    <t>ADQUIRIR ELEMENTOS TECNOLÓGICOS, DE CÓMPUTO Y MOBILIARIO CON DESTINO A LOS ESPACIOS DE ENCUENTRO COMUNAL DE LA LOCALIDAD DE SANTA FE</t>
  </si>
  <si>
    <t>ADQUISICION DE COMPUTADORES CON DESTINO A LOS COLEGIOS DE DISTRITO CAPITAL NIVEL CENTRAL Y LOCAL CONFORME A LAS NECESIDADES EVIDENCIADAS POR LA SECRETARIA DE EDUCACION DEL DISTRITO, LAS CUALES FUERON CONCERTADAS Y ACEPTADAS POR LOS FONDOS DE DESARROLLO LOCAL PARTICIPANTES EN EL CONVENIO INTERADMINISTRATIVO DE FINANCIACION 1999-2019, DE ACUERDO A TAREA EN LA PLATAFORMA SIPSE, MEDIANTE NUMERO DE SOLICITUD 37712 - 09/05/2019 DEBIDAMENTE APROBADA POR EL ALCALDE LOCAL.</t>
  </si>
  <si>
    <t>ADQUISICIÓN DE VEHÍCULOS PARA EL FONDO DE DESARROLLO LOCAL DE SANTA FE EN VIRTUD DEL ACUERDO MARCO DE PRECIOS CCE-312-1-AMP-2015, PARA FORTALECER LAS ACCIONES DE SEGURIDAD EN LAS LOCALIDADES DE BOGOTÁ DISTRITO CAPITAL</t>
  </si>
  <si>
    <t>MARKETING PROCESOS Y GESTION MAPROGES S.A</t>
  </si>
  <si>
    <t>SOLUTION COPY LTDA</t>
  </si>
  <si>
    <t>FUNDACION AYUDANOS ONG</t>
  </si>
  <si>
    <t>ALIADOS DE COLOMBIA SAS</t>
  </si>
  <si>
    <t>AMERICANA CORP SAS</t>
  </si>
  <si>
    <t>GRUPO COVINPRO SAS</t>
  </si>
  <si>
    <t>SUBRED INTEGRADA DE SERVICIOS DE SALUD CENTRO ORIENTE S</t>
  </si>
  <si>
    <t>CAMILO ANDRES RODRIGUEZ ORTIZ</t>
  </si>
  <si>
    <t>AGUA DE BOGOTA SA ESP</t>
  </si>
  <si>
    <t>KEVIN ANDRES GALEANO VARGAS (sin publicar)</t>
  </si>
  <si>
    <t>OBSERVER MONITORING ON LINE LTDA</t>
  </si>
  <si>
    <t>GLORIA ELIZABETH OSORIO BENAVIDES</t>
  </si>
  <si>
    <t>SECRETARIA DE EDUCACION DISTRITAL</t>
  </si>
  <si>
    <t>RENAULT SOCIEDAD DE FABRICACIÓN DE AUTOMOTORES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</si>
</sst>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64" formatCode="&quot;$&quot;#,##0;[Red]\-&quot;$&quot;#,##0"/>
    <numFmt numFmtId="165" formatCode="&quot;$&quot;\ #,##0.00_);[Red]\(&quot;$&quot;\ #,##0.00\)"/>
    <numFmt numFmtId="166" formatCode="_(&quot;$&quot;\ * #,##0.00_);_(&quot;$&quot;\ * \(#,##0.00\);_(&quot;$&quot;\ * &quot;-&quot;??_);_(@_)"/>
    <numFmt numFmtId="167" formatCode="&quot;$&quot;#,##0"/>
    <numFmt numFmtId="168" formatCode="d/mm/yyyy;@"/>
    <numFmt numFmtId="169" formatCode="&quot;$&quot;\ #,##0"/>
    <numFmt numFmtId="170" formatCode="d/m/yyyy"/>
    <numFmt numFmtId="171" formatCode="[$$-240A]\ #,##0"/>
  </numFmts>
  <fonts count="33"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
      <sz val="10"/>
      <color rgb="FF000000"/>
      <name val="Arial"/>
      <family val="2"/>
    </font>
    <font>
      <u/>
      <sz val="11"/>
      <color theme="10"/>
      <name val="Arial"/>
      <family val="2"/>
    </font>
    <font>
      <sz val="11"/>
      <color rgb="FF000000"/>
      <name val="Arial"/>
      <family val="2"/>
    </font>
    <font>
      <sz val="11"/>
      <color theme="1"/>
      <name val="Arial"/>
      <family val="2"/>
    </font>
    <font>
      <sz val="11"/>
      <name val="Arial"/>
      <family val="2"/>
    </font>
    <font>
      <sz val="11"/>
      <color rgb="FF3F3F3F"/>
      <name val="Arial"/>
      <family val="2"/>
    </font>
    <font>
      <sz val="11"/>
      <color rgb="FF666666"/>
      <name val="Arial"/>
      <family val="2"/>
    </font>
    <font>
      <sz val="11"/>
      <color rgb="FF3D3D3D"/>
      <name val="Arial"/>
      <family val="2"/>
    </font>
    <font>
      <u/>
      <sz val="11"/>
      <color theme="4" tint="-0.249977111117893"/>
      <name val="Arial"/>
      <family val="2"/>
    </font>
    <font>
      <u/>
      <sz val="12"/>
      <color theme="10"/>
      <name val="Arial"/>
    </font>
    <font>
      <sz val="12"/>
      <color theme="1"/>
      <name val="Arial"/>
    </font>
    <font>
      <sz val="12"/>
      <color rgb="FF000000"/>
      <name val="Arial"/>
    </font>
  </fonts>
  <fills count="2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0"/>
        <bgColor rgb="FFEDEDED"/>
      </patternFill>
    </fill>
    <fill>
      <patternFill patternType="solid">
        <fgColor theme="0"/>
        <bgColor rgb="FFFFFFFF"/>
      </patternFill>
    </fill>
    <fill>
      <patternFill patternType="solid">
        <fgColor theme="0"/>
        <bgColor rgb="FFFF9900"/>
      </patternFill>
    </fill>
    <fill>
      <patternFill patternType="solid">
        <fgColor theme="4" tint="0.79998168889431442"/>
        <bgColor rgb="FFFFFFFF"/>
      </patternFill>
    </fill>
    <fill>
      <patternFill patternType="solid">
        <fgColor theme="0"/>
        <bgColor rgb="FFF5F5F5"/>
      </patternFill>
    </fill>
    <fill>
      <patternFill patternType="solid">
        <fgColor theme="0"/>
        <bgColor rgb="FFF0F0F0"/>
      </patternFill>
    </fill>
    <fill>
      <patternFill patternType="solid">
        <fgColor rgb="FFD9E1F2"/>
        <bgColor indexed="64"/>
      </patternFill>
    </fill>
    <fill>
      <patternFill patternType="solid">
        <fgColor rgb="FFD6DCE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7">
    <xf numFmtId="0" fontId="0" fillId="0" borderId="0"/>
    <xf numFmtId="0" fontId="5" fillId="0" borderId="0" applyNumberForma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0" fontId="5" fillId="0" borderId="0" applyNumberFormat="0" applyFill="0" applyBorder="0" applyAlignment="0" applyProtection="0"/>
    <xf numFmtId="0" fontId="21" fillId="0" borderId="0"/>
    <xf numFmtId="0" fontId="14" fillId="0" borderId="0"/>
  </cellStyleXfs>
  <cellXfs count="320">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7"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7" fontId="9" fillId="4" borderId="4" xfId="0" applyNumberFormat="1" applyFont="1" applyFill="1" applyBorder="1" applyAlignment="1">
      <alignment vertical="center" wrapText="1"/>
    </xf>
    <xf numFmtId="167"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7"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7"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7"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7"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7"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7"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7" fontId="9" fillId="4" borderId="1" xfId="0" applyNumberFormat="1" applyFont="1" applyFill="1" applyBorder="1" applyAlignment="1">
      <alignment vertical="center" wrapText="1"/>
    </xf>
    <xf numFmtId="0" fontId="9" fillId="0" borderId="1" xfId="0" applyFont="1" applyBorder="1" applyAlignment="1">
      <alignment wrapText="1"/>
    </xf>
    <xf numFmtId="164"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7" fontId="10" fillId="5" borderId="1" xfId="0" applyNumberFormat="1" applyFont="1" applyFill="1" applyBorder="1" applyAlignment="1"/>
    <xf numFmtId="167" fontId="10" fillId="0" borderId="1" xfId="0" applyNumberFormat="1" applyFont="1" applyBorder="1" applyAlignment="1"/>
    <xf numFmtId="165"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7"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7" fontId="9" fillId="4" borderId="3" xfId="0" applyNumberFormat="1" applyFont="1" applyFill="1" applyBorder="1" applyAlignment="1">
      <alignment vertical="center" wrapText="1"/>
    </xf>
    <xf numFmtId="167" fontId="10" fillId="3" borderId="3" xfId="0" applyNumberFormat="1" applyFont="1" applyFill="1" applyBorder="1" applyAlignment="1"/>
    <xf numFmtId="167" fontId="10" fillId="4" borderId="3" xfId="0" applyNumberFormat="1" applyFont="1" applyFill="1" applyBorder="1" applyAlignment="1"/>
    <xf numFmtId="14" fontId="10" fillId="3" borderId="0" xfId="0" applyNumberFormat="1" applyFont="1" applyFill="1" applyBorder="1" applyAlignment="1"/>
    <xf numFmtId="167"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7" fontId="9" fillId="4" borderId="5" xfId="0" applyNumberFormat="1" applyFont="1" applyFill="1" applyBorder="1" applyAlignment="1">
      <alignment vertical="center" wrapText="1"/>
    </xf>
    <xf numFmtId="167" fontId="10" fillId="3" borderId="5" xfId="0" applyNumberFormat="1" applyFont="1" applyFill="1" applyBorder="1" applyAlignment="1"/>
    <xf numFmtId="167" fontId="10" fillId="4" borderId="6" xfId="0" applyNumberFormat="1" applyFont="1" applyFill="1" applyBorder="1" applyAlignment="1"/>
    <xf numFmtId="167" fontId="10" fillId="0" borderId="4" xfId="0" applyNumberFormat="1" applyFont="1" applyBorder="1" applyAlignment="1"/>
    <xf numFmtId="14" fontId="10" fillId="3" borderId="0" xfId="0" applyNumberFormat="1" applyFont="1" applyFill="1" applyAlignment="1"/>
    <xf numFmtId="167"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7" fontId="10" fillId="5" borderId="4" xfId="0" applyNumberFormat="1" applyFont="1" applyFill="1" applyBorder="1" applyAlignment="1"/>
    <xf numFmtId="167" fontId="10" fillId="0" borderId="3" xfId="0" applyNumberFormat="1" applyFont="1" applyBorder="1" applyAlignment="1"/>
    <xf numFmtId="0" fontId="9" fillId="4" borderId="0" xfId="0" applyFont="1" applyFill="1" applyAlignment="1">
      <alignment vertical="center" wrapText="1"/>
    </xf>
    <xf numFmtId="167" fontId="9" fillId="4" borderId="0" xfId="0" applyNumberFormat="1" applyFont="1" applyFill="1" applyAlignment="1">
      <alignment vertical="center" wrapText="1"/>
    </xf>
    <xf numFmtId="167" fontId="10" fillId="5" borderId="0" xfId="0" applyNumberFormat="1" applyFont="1" applyFill="1" applyAlignment="1"/>
    <xf numFmtId="167" fontId="10" fillId="3" borderId="0" xfId="0" applyNumberFormat="1" applyFont="1" applyFill="1" applyBorder="1" applyAlignment="1"/>
    <xf numFmtId="167" fontId="10" fillId="4" borderId="0" xfId="0" applyNumberFormat="1" applyFont="1" applyFill="1" applyBorder="1" applyAlignment="1"/>
    <xf numFmtId="167" fontId="10" fillId="0" borderId="0" xfId="0" applyNumberFormat="1" applyFont="1" applyAlignment="1"/>
    <xf numFmtId="167" fontId="10" fillId="4" borderId="5" xfId="0" applyNumberFormat="1" applyFont="1" applyFill="1" applyBorder="1" applyAlignment="1"/>
    <xf numFmtId="0" fontId="10" fillId="0" borderId="4" xfId="0" applyFont="1" applyBorder="1" applyAlignment="1"/>
    <xf numFmtId="167"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9" fontId="12" fillId="6" borderId="8" xfId="0" applyNumberFormat="1" applyFont="1" applyFill="1" applyBorder="1" applyAlignment="1">
      <alignment horizontal="center" vertical="center" wrapText="1"/>
    </xf>
    <xf numFmtId="168"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9" fontId="12" fillId="6" borderId="8" xfId="0" applyNumberFormat="1" applyFont="1" applyFill="1" applyBorder="1" applyAlignment="1">
      <alignment horizontal="center" vertical="center"/>
    </xf>
    <xf numFmtId="168"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6" fontId="12" fillId="6" borderId="8" xfId="3" applyFont="1" applyFill="1" applyBorder="1" applyAlignment="1">
      <alignment horizontal="center" vertical="center"/>
    </xf>
    <xf numFmtId="169" fontId="12" fillId="6" borderId="8" xfId="3" applyNumberFormat="1" applyFont="1" applyFill="1" applyBorder="1" applyAlignment="1">
      <alignment horizontal="center" vertical="center"/>
    </xf>
    <xf numFmtId="166"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9" fontId="12" fillId="8" borderId="8" xfId="0" applyNumberFormat="1" applyFont="1" applyFill="1" applyBorder="1" applyAlignment="1">
      <alignment horizontal="center" vertical="center" wrapText="1"/>
    </xf>
    <xf numFmtId="168"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9"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6"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9" fontId="12" fillId="6" borderId="11" xfId="0" applyNumberFormat="1" applyFont="1" applyFill="1" applyBorder="1" applyAlignment="1">
      <alignment horizontal="center" vertical="center" wrapText="1"/>
    </xf>
    <xf numFmtId="168"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9" fontId="16" fillId="6" borderId="8" xfId="0" applyNumberFormat="1" applyFont="1" applyFill="1" applyBorder="1" applyAlignment="1">
      <alignment horizontal="center" vertical="center" wrapText="1"/>
    </xf>
    <xf numFmtId="168"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9"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8"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7"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7"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6"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22" fillId="16" borderId="8" xfId="4" applyFont="1" applyFill="1" applyBorder="1" applyAlignment="1" applyProtection="1">
      <alignment horizontal="center" vertical="center"/>
      <protection locked="0"/>
    </xf>
    <xf numFmtId="0" fontId="22" fillId="21" borderId="8" xfId="4" applyFont="1" applyFill="1" applyBorder="1" applyAlignment="1" applyProtection="1">
      <alignment horizontal="center" vertical="center"/>
      <protection locked="0"/>
    </xf>
    <xf numFmtId="0" fontId="24" fillId="8" borderId="8" xfId="0" applyFont="1" applyFill="1" applyBorder="1" applyAlignment="1">
      <alignment horizontal="center" vertical="center" wrapText="1"/>
    </xf>
    <xf numFmtId="1" fontId="24" fillId="8" borderId="8" xfId="0" applyNumberFormat="1" applyFont="1" applyFill="1" applyBorder="1" applyAlignment="1">
      <alignment horizontal="center" vertical="center" wrapText="1"/>
    </xf>
    <xf numFmtId="0" fontId="24" fillId="8" borderId="8" xfId="0" applyFont="1" applyFill="1" applyBorder="1" applyAlignment="1">
      <alignment horizontal="left" vertical="center" wrapText="1"/>
    </xf>
    <xf numFmtId="168" fontId="24" fillId="8" borderId="8" xfId="0" applyNumberFormat="1" applyFont="1" applyFill="1" applyBorder="1" applyAlignment="1">
      <alignment horizontal="center" vertical="center" wrapText="1"/>
    </xf>
    <xf numFmtId="0" fontId="22" fillId="17" borderId="8" xfId="4" applyFont="1" applyFill="1" applyBorder="1" applyAlignment="1" applyProtection="1">
      <alignment horizontal="center" vertical="center"/>
      <protection locked="0"/>
    </xf>
    <xf numFmtId="0" fontId="22" fillId="16" borderId="8" xfId="4" applyFont="1" applyFill="1" applyBorder="1" applyAlignment="1" applyProtection="1">
      <alignment horizontal="center" vertical="center"/>
    </xf>
    <xf numFmtId="0" fontId="22" fillId="21" borderId="8" xfId="4" applyFont="1" applyFill="1" applyBorder="1" applyAlignment="1" applyProtection="1">
      <alignment horizontal="center" vertical="center"/>
    </xf>
    <xf numFmtId="0" fontId="22" fillId="24" borderId="0" xfId="4" applyFont="1" applyFill="1" applyAlignment="1" applyProtection="1">
      <alignment horizontal="center" vertical="center" wrapText="1"/>
      <protection locked="0"/>
    </xf>
    <xf numFmtId="0" fontId="22" fillId="24" borderId="8" xfId="4" applyFont="1" applyFill="1" applyBorder="1" applyAlignment="1" applyProtection="1">
      <alignment horizontal="center" vertical="center" wrapText="1"/>
      <protection locked="0"/>
    </xf>
    <xf numFmtId="0" fontId="23" fillId="19" borderId="8" xfId="5" applyFont="1" applyFill="1" applyBorder="1" applyAlignment="1" applyProtection="1">
      <alignment horizontal="left" vertical="center"/>
      <protection locked="0"/>
    </xf>
    <xf numFmtId="0" fontId="23" fillId="22" borderId="8" xfId="5" applyFont="1" applyFill="1" applyBorder="1" applyAlignment="1" applyProtection="1">
      <alignment horizontal="left" vertical="center"/>
      <protection locked="0"/>
    </xf>
    <xf numFmtId="0" fontId="23" fillId="23" borderId="8" xfId="5" applyFont="1" applyFill="1" applyBorder="1" applyAlignment="1" applyProtection="1">
      <alignment horizontal="left" vertical="center"/>
      <protection locked="0"/>
    </xf>
    <xf numFmtId="0" fontId="29" fillId="16" borderId="8" xfId="4" applyFont="1" applyFill="1" applyBorder="1" applyAlignment="1" applyProtection="1">
      <alignment horizontal="center" vertical="center"/>
      <protection locked="0"/>
    </xf>
    <xf numFmtId="0" fontId="22" fillId="24" borderId="0" xfId="4" applyFont="1" applyFill="1" applyAlignment="1" applyProtection="1">
      <alignment horizontal="center" vertical="center"/>
      <protection locked="0"/>
    </xf>
    <xf numFmtId="0" fontId="22" fillId="24" borderId="8" xfId="4" applyFont="1" applyFill="1" applyBorder="1" applyAlignment="1" applyProtection="1">
      <alignment horizontal="center" vertical="center"/>
      <protection locked="0"/>
    </xf>
    <xf numFmtId="0" fontId="24" fillId="0" borderId="0" xfId="0" applyFont="1" applyAlignment="1">
      <alignment horizontal="center" vertical="center"/>
    </xf>
    <xf numFmtId="0" fontId="23" fillId="6" borderId="8" xfId="5" applyFont="1" applyFill="1" applyBorder="1" applyAlignment="1" applyProtection="1">
      <alignment horizontal="center" vertical="center"/>
      <protection locked="0" hidden="1"/>
    </xf>
    <xf numFmtId="0" fontId="23" fillId="6" borderId="8" xfId="5" applyFont="1" applyFill="1" applyBorder="1" applyAlignment="1" applyProtection="1">
      <alignment horizontal="center" vertical="center"/>
      <protection locked="0"/>
    </xf>
    <xf numFmtId="170" fontId="23" fillId="6" borderId="8" xfId="5" applyNumberFormat="1" applyFont="1" applyFill="1" applyBorder="1" applyAlignment="1" applyProtection="1">
      <alignment horizontal="center" vertical="center"/>
      <protection locked="0" hidden="1"/>
    </xf>
    <xf numFmtId="14" fontId="23" fillId="19" borderId="8" xfId="5" applyNumberFormat="1" applyFont="1" applyFill="1" applyBorder="1" applyAlignment="1">
      <alignment horizontal="center" vertical="center"/>
    </xf>
    <xf numFmtId="14" fontId="23" fillId="6" borderId="8" xfId="5" applyNumberFormat="1" applyFont="1" applyFill="1" applyBorder="1" applyAlignment="1" applyProtection="1">
      <alignment horizontal="center" vertical="center"/>
      <protection locked="0" hidden="1"/>
    </xf>
    <xf numFmtId="0" fontId="23" fillId="19" borderId="8" xfId="5" applyFont="1" applyFill="1" applyBorder="1" applyAlignment="1" applyProtection="1">
      <alignment horizontal="center" vertical="center"/>
      <protection locked="0"/>
    </xf>
    <xf numFmtId="0" fontId="25" fillId="6" borderId="8" xfId="5" applyFont="1" applyFill="1" applyBorder="1" applyAlignment="1" applyProtection="1">
      <alignment horizontal="center" vertical="center"/>
      <protection locked="0"/>
    </xf>
    <xf numFmtId="0" fontId="23" fillId="18" borderId="8" xfId="5" applyFont="1" applyFill="1" applyBorder="1" applyAlignment="1" applyProtection="1">
      <alignment horizontal="center" vertical="center"/>
      <protection locked="0" hidden="1"/>
    </xf>
    <xf numFmtId="0" fontId="23" fillId="6" borderId="10" xfId="5" applyFont="1" applyFill="1" applyBorder="1" applyAlignment="1" applyProtection="1">
      <alignment horizontal="center" vertical="center"/>
      <protection locked="0" hidden="1"/>
    </xf>
    <xf numFmtId="14" fontId="23" fillId="6" borderId="8" xfId="5" applyNumberFormat="1" applyFont="1" applyFill="1" applyBorder="1" applyAlignment="1" applyProtection="1">
      <alignment horizontal="center" vertical="center"/>
      <protection locked="0"/>
    </xf>
    <xf numFmtId="14" fontId="23" fillId="19" borderId="8" xfId="5" applyNumberFormat="1" applyFont="1" applyFill="1" applyBorder="1" applyAlignment="1" applyProtection="1">
      <alignment horizontal="center" vertical="center"/>
    </xf>
    <xf numFmtId="14" fontId="23" fillId="19" borderId="8" xfId="5" applyNumberFormat="1" applyFont="1" applyFill="1" applyBorder="1" applyAlignment="1" applyProtection="1">
      <alignment horizontal="center" vertical="center"/>
      <protection locked="0"/>
    </xf>
    <xf numFmtId="0" fontId="24" fillId="0" borderId="8" xfId="6" applyFont="1" applyBorder="1" applyAlignment="1" applyProtection="1">
      <alignment horizontal="center" vertical="center"/>
      <protection locked="0"/>
    </xf>
    <xf numFmtId="14" fontId="24" fillId="0" borderId="8" xfId="6" applyNumberFormat="1" applyFont="1" applyBorder="1" applyAlignment="1" applyProtection="1">
      <alignment horizontal="center" vertical="center"/>
      <protection locked="0"/>
    </xf>
    <xf numFmtId="0" fontId="24" fillId="0" borderId="0" xfId="0" applyFont="1" applyFill="1" applyBorder="1" applyAlignment="1">
      <alignment horizontal="center" vertical="center"/>
    </xf>
    <xf numFmtId="0" fontId="23" fillId="6" borderId="8" xfId="5" applyFont="1" applyFill="1" applyBorder="1" applyAlignment="1" applyProtection="1">
      <alignment horizontal="left" vertical="center"/>
      <protection locked="0"/>
    </xf>
    <xf numFmtId="0" fontId="25" fillId="6" borderId="8" xfId="5" applyFont="1" applyFill="1" applyBorder="1" applyAlignment="1" applyProtection="1">
      <alignment horizontal="left" vertical="center"/>
      <protection locked="0"/>
    </xf>
    <xf numFmtId="0" fontId="23" fillId="20" borderId="8" xfId="5" applyFont="1" applyFill="1" applyBorder="1" applyAlignment="1" applyProtection="1">
      <alignment horizontal="left" vertical="center"/>
      <protection locked="0"/>
    </xf>
    <xf numFmtId="0" fontId="24" fillId="0" borderId="0" xfId="0" applyFont="1" applyAlignment="1">
      <alignment horizontal="left" vertical="center"/>
    </xf>
    <xf numFmtId="0" fontId="24" fillId="0" borderId="8" xfId="6" applyFont="1" applyBorder="1" applyAlignment="1" applyProtection="1">
      <alignment horizontal="left" vertical="center"/>
      <protection locked="0"/>
    </xf>
    <xf numFmtId="0" fontId="24" fillId="0" borderId="0" xfId="0" applyFont="1" applyAlignment="1">
      <alignment horizontal="left" vertical="center" wrapText="1"/>
    </xf>
    <xf numFmtId="0" fontId="23" fillId="18" borderId="8" xfId="5" applyFont="1" applyFill="1" applyBorder="1" applyAlignment="1" applyProtection="1">
      <alignment horizontal="left" vertical="center"/>
      <protection locked="0"/>
    </xf>
    <xf numFmtId="0" fontId="23" fillId="6" borderId="0" xfId="5" applyFont="1" applyFill="1" applyAlignment="1" applyProtection="1">
      <alignment horizontal="left" vertical="center"/>
      <protection locked="0"/>
    </xf>
    <xf numFmtId="0" fontId="28" fillId="19" borderId="8" xfId="5" applyFont="1" applyFill="1" applyBorder="1" applyAlignment="1" applyProtection="1">
      <alignment horizontal="left" vertical="center"/>
      <protection locked="0"/>
    </xf>
    <xf numFmtId="14" fontId="24" fillId="0" borderId="8" xfId="6" applyNumberFormat="1" applyFont="1" applyBorder="1" applyAlignment="1" applyProtection="1">
      <alignment horizontal="left" vertical="center"/>
      <protection locked="0"/>
    </xf>
    <xf numFmtId="169" fontId="24" fillId="8" borderId="8" xfId="0" applyNumberFormat="1" applyFont="1" applyFill="1" applyBorder="1" applyAlignment="1">
      <alignment vertical="center" wrapText="1"/>
    </xf>
    <xf numFmtId="169" fontId="23" fillId="6" borderId="8" xfId="5" applyNumberFormat="1" applyFont="1" applyFill="1" applyBorder="1" applyAlignment="1" applyProtection="1">
      <alignment vertical="center"/>
      <protection locked="0" hidden="1"/>
    </xf>
    <xf numFmtId="169" fontId="23" fillId="18" borderId="8" xfId="5" applyNumberFormat="1" applyFont="1" applyFill="1" applyBorder="1" applyAlignment="1" applyProtection="1">
      <alignment vertical="center"/>
      <protection locked="0" hidden="1"/>
    </xf>
    <xf numFmtId="169" fontId="23" fillId="6" borderId="8" xfId="5" applyNumberFormat="1" applyFont="1" applyFill="1" applyBorder="1" applyAlignment="1" applyProtection="1">
      <alignment vertical="center"/>
      <protection locked="0"/>
    </xf>
    <xf numFmtId="169" fontId="23" fillId="19" borderId="8" xfId="5" applyNumberFormat="1" applyFont="1" applyFill="1" applyBorder="1" applyAlignment="1" applyProtection="1">
      <alignment vertical="center"/>
      <protection locked="0"/>
    </xf>
    <xf numFmtId="169" fontId="25" fillId="6" borderId="8" xfId="5" applyNumberFormat="1" applyFont="1" applyFill="1" applyBorder="1" applyAlignment="1" applyProtection="1">
      <alignment vertical="center"/>
      <protection locked="0"/>
    </xf>
    <xf numFmtId="169" fontId="24" fillId="0" borderId="8" xfId="6" applyNumberFormat="1" applyFont="1" applyBorder="1" applyAlignment="1" applyProtection="1">
      <alignment vertical="center"/>
      <protection locked="0"/>
    </xf>
    <xf numFmtId="169" fontId="24" fillId="0" borderId="0" xfId="0" applyNumberFormat="1" applyFont="1" applyAlignment="1">
      <alignment vertical="center"/>
    </xf>
    <xf numFmtId="0" fontId="26" fillId="19" borderId="8" xfId="5" applyFont="1" applyFill="1" applyBorder="1" applyAlignment="1" applyProtection="1">
      <alignment horizontal="left" vertical="center"/>
      <protection locked="0"/>
    </xf>
    <xf numFmtId="0" fontId="27" fillId="19" borderId="8" xfId="5" applyFont="1" applyFill="1" applyBorder="1" applyAlignment="1" applyProtection="1">
      <alignment horizontal="left" vertical="center"/>
      <protection locked="0"/>
    </xf>
    <xf numFmtId="0" fontId="24" fillId="0" borderId="8" xfId="6" applyFont="1" applyBorder="1" applyAlignment="1" applyProtection="1">
      <protection locked="0"/>
    </xf>
    <xf numFmtId="0" fontId="23" fillId="0" borderId="8" xfId="5" applyFont="1" applyFill="1" applyBorder="1" applyAlignment="1" applyProtection="1">
      <alignment horizontal="left" vertical="center"/>
      <protection locked="0"/>
    </xf>
    <xf numFmtId="0" fontId="25" fillId="0" borderId="8" xfId="5" applyFont="1" applyFill="1" applyBorder="1" applyAlignment="1" applyProtection="1">
      <alignment horizontal="left" vertical="center"/>
      <protection locked="0"/>
    </xf>
    <xf numFmtId="0" fontId="23" fillId="0" borderId="8" xfId="5" applyFont="1" applyFill="1" applyBorder="1" applyAlignment="1" applyProtection="1">
      <alignment horizontal="center" vertical="center"/>
      <protection locked="0"/>
    </xf>
    <xf numFmtId="0" fontId="24" fillId="0" borderId="8" xfId="6" applyFont="1" applyBorder="1" applyProtection="1">
      <protection locked="0"/>
    </xf>
    <xf numFmtId="14" fontId="24" fillId="0" borderId="8" xfId="6" applyNumberFormat="1" applyFont="1" applyBorder="1" applyProtection="1">
      <protection locked="0"/>
    </xf>
    <xf numFmtId="14" fontId="23" fillId="19" borderId="8" xfId="5" applyNumberFormat="1" applyFont="1" applyFill="1" applyBorder="1" applyAlignment="1" applyProtection="1">
      <alignment horizontal="right"/>
    </xf>
    <xf numFmtId="0" fontId="24" fillId="0" borderId="8" xfId="6" applyFont="1" applyBorder="1" applyAlignment="1" applyProtection="1">
      <alignment horizontal="left"/>
      <protection locked="0"/>
    </xf>
    <xf numFmtId="169" fontId="24" fillId="0" borderId="8" xfId="6" applyNumberFormat="1" applyFont="1" applyBorder="1" applyAlignment="1" applyProtection="1">
      <protection locked="0"/>
    </xf>
    <xf numFmtId="14" fontId="24" fillId="0" borderId="8" xfId="6" applyNumberFormat="1" applyFont="1" applyBorder="1" applyAlignment="1" applyProtection="1">
      <protection locked="0"/>
    </xf>
    <xf numFmtId="0" fontId="22" fillId="25" borderId="0" xfId="4" applyFont="1" applyFill="1" applyAlignment="1" applyProtection="1">
      <alignment horizontal="center" vertical="center"/>
      <protection locked="0"/>
    </xf>
    <xf numFmtId="169" fontId="24" fillId="0" borderId="8" xfId="6" applyNumberFormat="1" applyFont="1" applyBorder="1" applyProtection="1">
      <protection locked="0"/>
    </xf>
    <xf numFmtId="14" fontId="23" fillId="6" borderId="8" xfId="5" applyNumberFormat="1" applyFont="1" applyFill="1" applyBorder="1" applyAlignment="1" applyProtection="1">
      <alignment horizontal="right"/>
      <protection locked="0"/>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30" fillId="24" borderId="8" xfId="4" applyFont="1" applyFill="1" applyBorder="1" applyAlignment="1" applyProtection="1">
      <alignment horizontal="center" vertical="center"/>
      <protection locked="0"/>
    </xf>
    <xf numFmtId="0" fontId="30" fillId="24" borderId="0" xfId="4" applyFont="1" applyFill="1" applyAlignment="1" applyProtection="1">
      <alignment horizontal="center" vertical="center"/>
      <protection locked="0"/>
    </xf>
    <xf numFmtId="0" fontId="31" fillId="0" borderId="8" xfId="6" applyFont="1" applyBorder="1" applyAlignment="1" applyProtection="1">
      <alignment horizontal="center" vertical="center"/>
      <protection locked="0"/>
    </xf>
    <xf numFmtId="0" fontId="31" fillId="0" borderId="8" xfId="6" applyFont="1" applyBorder="1" applyProtection="1">
      <protection locked="0"/>
    </xf>
    <xf numFmtId="171" fontId="31" fillId="0" borderId="8" xfId="6" applyNumberFormat="1" applyFont="1" applyBorder="1" applyProtection="1">
      <protection locked="0"/>
    </xf>
    <xf numFmtId="3" fontId="31" fillId="0" borderId="8" xfId="6" applyNumberFormat="1" applyFont="1" applyBorder="1" applyProtection="1">
      <protection locked="0"/>
    </xf>
    <xf numFmtId="14" fontId="31" fillId="0" borderId="8" xfId="6" applyNumberFormat="1" applyFont="1" applyBorder="1" applyProtection="1">
      <protection locked="0"/>
    </xf>
    <xf numFmtId="14" fontId="32" fillId="6" borderId="8" xfId="5" applyNumberFormat="1" applyFont="1" applyFill="1" applyBorder="1" applyAlignment="1" applyProtection="1">
      <alignment horizontal="right"/>
      <protection locked="0"/>
    </xf>
  </cellXfs>
  <cellStyles count="7">
    <cellStyle name="Hipervínculo" xfId="1" builtinId="8"/>
    <cellStyle name="Hyperlink" xfId="4"/>
    <cellStyle name="Millares [0]" xfId="2" builtinId="6"/>
    <cellStyle name="Moneda" xfId="3" builtinId="4"/>
    <cellStyle name="Normal" xfId="0" builtinId="0"/>
    <cellStyle name="Normal 2" xfId="5"/>
    <cellStyle name="Normal 4" xfId="6"/>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9"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9"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7"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7"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os%20201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alidad"/>
      <sheetName val="Tipo"/>
      <sheetName val="Estado"/>
      <sheetName val="Datos"/>
      <sheetName val="Bases"/>
    </sheetNames>
    <sheetDataSet>
      <sheetData sheetId="0"/>
      <sheetData sheetId="1"/>
      <sheetData sheetId="2"/>
      <sheetData sheetId="3"/>
      <sheetData sheetId="4">
        <row r="6">
          <cell r="AC6" t="str">
            <v>5 5. Anulación</v>
          </cell>
        </row>
        <row r="8">
          <cell r="AC8" t="str">
            <v>7.7 Terminación Anticipada por mutuo acuerdo</v>
          </cell>
        </row>
      </sheetData>
    </sheetDataSet>
  </externalBook>
</externalLink>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206" Type="http://schemas.openxmlformats.org/officeDocument/2006/relationships/printerSettings" Target="../printerSettings/printerSettings2.bin"/><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AppData/Roaming/Microsoft/Excel/,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AppData/Roaming/Microsoft/Excel/FDLSF-SAMC-008-2018"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179" Type="http://schemas.openxmlformats.org/officeDocument/2006/relationships/hyperlink" Target="https://www.colombiacompra.gov.co/tienda-virtual-del-estado-colombiano/ordenes-compra/28538"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9-12-9415252" TargetMode="External"/><Relationship Id="rId21" Type="http://schemas.openxmlformats.org/officeDocument/2006/relationships/hyperlink" Target="https://community.secop.gov.co/Public/Tendering/OpportunityDetail/Index?noticeUID=CO1.NTC.723562&amp;isFromPublicArea=True&amp;isModal=False" TargetMode="External"/><Relationship Id="rId42" Type="http://schemas.openxmlformats.org/officeDocument/2006/relationships/hyperlink" Target="https://community.secop.gov.co/Public/Tendering/OpportunityDetail/Index?noticeUID=CO1.NTC.735542&amp;isFromPublicArea=True&amp;isModal=False" TargetMode="External"/><Relationship Id="rId63" Type="http://schemas.openxmlformats.org/officeDocument/2006/relationships/hyperlink" Target="https://community.secop.gov.co/Public/Tendering/OpportunityDetail/Index?noticeUID=CO1.NTC.750017&amp;isFromPublicArea=True&amp;isModal=False" TargetMode="External"/><Relationship Id="rId84" Type="http://schemas.openxmlformats.org/officeDocument/2006/relationships/hyperlink" Target="https://community.secop.gov.co/Public/Tendering/OpportunityDetail/Index?noticeUID=CO1.NTC.769926&amp;isFromPublicArea=True&amp;isModal=False" TargetMode="External"/><Relationship Id="rId138" Type="http://schemas.openxmlformats.org/officeDocument/2006/relationships/hyperlink" Target="https://community.secop.gov.co/Public/Tendering/OpportunityDetail/Index?noticeUID=CO1.NTC.868201&amp;isFromPublicArea=True&amp;isModal=False" TargetMode="External"/><Relationship Id="rId159" Type="http://schemas.openxmlformats.org/officeDocument/2006/relationships/hyperlink" Target="https://community.secop.gov.co/Public/Tendering/OpportunityDetail/Index?noticeUID=CO1.NTC.971279&amp;isFromPublicArea=True&amp;isModal=False" TargetMode="External"/><Relationship Id="rId170" Type="http://schemas.openxmlformats.org/officeDocument/2006/relationships/hyperlink" Target="https://www.contratos.gov.co/consultas/detalleProceso.do?numConstancia=19-4-10194245" TargetMode="External"/><Relationship Id="rId107" Type="http://schemas.openxmlformats.org/officeDocument/2006/relationships/hyperlink" Target="https://www.contratos.gov.co/consultas/detalleProceso.do?numConstancia=19-12-9265071" TargetMode="External"/><Relationship Id="rId11" Type="http://schemas.openxmlformats.org/officeDocument/2006/relationships/hyperlink" Target="https://community.secop.gov.co/Public/Tendering/OpportunityDetail/Index?noticeUID=CO1.NTC.715902&amp;isFromPublicArea=True&amp;isModal=False" TargetMode="External"/><Relationship Id="rId32" Type="http://schemas.openxmlformats.org/officeDocument/2006/relationships/hyperlink" Target="https://community.secop.gov.co/Public/Tendering/OpportunityDetail/Index?noticeUID=CO1.NTC.727942&amp;isFromPublicArea=True&amp;isModal=False" TargetMode="External"/><Relationship Id="rId53" Type="http://schemas.openxmlformats.org/officeDocument/2006/relationships/hyperlink" Target="https://community.secop.gov.co/Public/Tendering/OpportunityDetail/Index?noticeUID=CO1.NTC.742867&amp;isFromPublicArea=True&amp;isModal=False" TargetMode="External"/><Relationship Id="rId74" Type="http://schemas.openxmlformats.org/officeDocument/2006/relationships/hyperlink" Target="https://community.secop.gov.co/Public/Tendering/OpportunityDetail/Index?noticeUID=CO1.NTC.757953&amp;isFromPublicArea=True&amp;isModal=False" TargetMode="External"/><Relationship Id="rId128" Type="http://schemas.openxmlformats.org/officeDocument/2006/relationships/hyperlink" Target="https://www.contratos.gov.co/consultas/detalleProceso.do?numConstancia=19-12-9636626" TargetMode="External"/><Relationship Id="rId149" Type="http://schemas.openxmlformats.org/officeDocument/2006/relationships/hyperlink" Target="https://community.secop.gov.co/Public/Tendering/OpportunityDetail/Index?noticeUID=CO1.NTC.896402&amp;isFromPublicArea=True&amp;isModal=False" TargetMode="External"/><Relationship Id="rId5" Type="http://schemas.openxmlformats.org/officeDocument/2006/relationships/hyperlink" Target="https://community.secop.gov.co/Public/Tendering/OpportunityDetail/Index?noticeUID=CO1.NTC.710349&amp;isFromPublicArea=True&amp;isModal=False" TargetMode="External"/><Relationship Id="rId95" Type="http://schemas.openxmlformats.org/officeDocument/2006/relationships/hyperlink" Target="https://community.secop.gov.co/Public/Tendering/OpportunityDetail/Index?noticeUID=CO1.NTC.750716&amp;isFromPublicArea=True&amp;isModal=False" TargetMode="External"/><Relationship Id="rId160" Type="http://schemas.openxmlformats.org/officeDocument/2006/relationships/hyperlink" Target="https://www.contratos.gov.co/consultas/detalleProceso.do?numConstancia=19-12-10090055" TargetMode="External"/><Relationship Id="rId22" Type="http://schemas.openxmlformats.org/officeDocument/2006/relationships/hyperlink" Target="https://community.secop.gov.co/Public/Tendering/OpportunityDetail/Index?noticeUID=CO1.NTC.724006&amp;isFromPublicArea=True&amp;isModal=False" TargetMode="External"/><Relationship Id="rId43" Type="http://schemas.openxmlformats.org/officeDocument/2006/relationships/hyperlink" Target="https://community.secop.gov.co/Public/Tendering/OpportunityDetail/Index?noticeUID=CO1.NTC.739862&amp;isFromPublicArea=True&amp;isModal=False" TargetMode="External"/><Relationship Id="rId64" Type="http://schemas.openxmlformats.org/officeDocument/2006/relationships/hyperlink" Target="https://community.secop.gov.co/Public/Tendering/OpportunityDetail/Index?noticeUID=CO1.NTC.750338&amp;isFromPublicArea=True&amp;isModal=False" TargetMode="External"/><Relationship Id="rId118" Type="http://schemas.openxmlformats.org/officeDocument/2006/relationships/hyperlink" Target="https://community.secop.gov.co/Public/Tendering/OpportunityDetail/Index?noticeUID=CO1.NTC.826701&amp;isFromPublicArea=True&amp;isModal=False" TargetMode="External"/><Relationship Id="rId139" Type="http://schemas.openxmlformats.org/officeDocument/2006/relationships/hyperlink" Target="https://community.secop.gov.co/Public/Tendering/OpportunityDetail/Index?noticeUID=CO1.NTC.838731&amp;isFromPublicArea=True&amp;isModal=False" TargetMode="External"/><Relationship Id="rId85" Type="http://schemas.openxmlformats.org/officeDocument/2006/relationships/hyperlink" Target="https://community.secop.gov.co/Public/Tendering/OpportunityDetail/Index?noticeUID=CO1.NTC.769932&amp;isFromPublicArea=True&amp;isModal=False" TargetMode="External"/><Relationship Id="rId150" Type="http://schemas.openxmlformats.org/officeDocument/2006/relationships/hyperlink" Target="https://community.secop.gov.co/Public/Tendering/OpportunityDetail/Index?noticeUID=CO1.NTC.913812&amp;isFromPublicArea=True&amp;isModal=False" TargetMode="External"/><Relationship Id="rId171" Type="http://schemas.openxmlformats.org/officeDocument/2006/relationships/hyperlink" Target="https://community.secop.gov.co/Public/Tendering/OpportunityDetail/Index?noticeUID=CO1.NTC.998813&amp;isFromPublicArea=True&amp;isModal=False" TargetMode="External"/><Relationship Id="rId12" Type="http://schemas.openxmlformats.org/officeDocument/2006/relationships/hyperlink" Target="https://community.secop.gov.co/Public/Tendering/OpportunityDetail/Index?noticeUID=CO1.NTC.714318&amp;isFromPublicArea=True&amp;isModal=False" TargetMode="External"/><Relationship Id="rId33" Type="http://schemas.openxmlformats.org/officeDocument/2006/relationships/hyperlink" Target="https://community.secop.gov.co/Public/Tendering/OpportunityDetail/Index?noticeUID=CO1.NTC.728935&amp;isFromPublicArea=True&amp;isModal=False" TargetMode="External"/><Relationship Id="rId108" Type="http://schemas.openxmlformats.org/officeDocument/2006/relationships/hyperlink" Target="https://www.contratos.gov.co/consultas/detalleProceso.do?numConstancia=19-12-9278041" TargetMode="External"/><Relationship Id="rId129" Type="http://schemas.openxmlformats.org/officeDocument/2006/relationships/hyperlink" Target="https://www.contratos.gov.co/consultas/detalleProceso.do?numConstancia=19-12-9637934" TargetMode="External"/><Relationship Id="rId54" Type="http://schemas.openxmlformats.org/officeDocument/2006/relationships/hyperlink" Target="https://community.secop.gov.co/Public/Tendering/OpportunityDetail/Index?noticeUID=CO1.NTC.735542&amp;isFromPublicArea=True&amp;isModal=False" TargetMode="External"/><Relationship Id="rId75" Type="http://schemas.openxmlformats.org/officeDocument/2006/relationships/hyperlink" Target="https://community.secop.gov.co/Public/Tendering/OpportunityDetail/Index?noticeUID=CO1.NTC.758218&amp;isFromPublicArea=True&amp;isModal=False" TargetMode="External"/><Relationship Id="rId96" Type="http://schemas.openxmlformats.org/officeDocument/2006/relationships/hyperlink" Target="https://community.secop.gov.co/Public/Tendering/OpportunityDetail/Index?noticeUID=CO1.NTC.715902&amp;isFromPublicArea=True&amp;isModal=False" TargetMode="External"/><Relationship Id="rId140" Type="http://schemas.openxmlformats.org/officeDocument/2006/relationships/hyperlink" Target="https://community.secop.gov.co/Public/Tendering/OpportunityDetail/Index?noticeUID=CO1.NTC.874503&amp;isFromPublicArea=True&amp;isModal=False" TargetMode="External"/><Relationship Id="rId161" Type="http://schemas.openxmlformats.org/officeDocument/2006/relationships/hyperlink" Target="https://community.secop.gov.co/Public/Tendering/OpportunityDetail/Index?noticeUID=CO1.NTC.970602&amp;isFromPublicArea=True&amp;isModal=False" TargetMode="External"/><Relationship Id="rId6" Type="http://schemas.openxmlformats.org/officeDocument/2006/relationships/hyperlink" Target="https://community.secop.gov.co/Public/Tendering/OpportunityDetail/Index?noticeUID=CO1.NTC.710784&amp;isFromPublicArea=True&amp;isModal=False" TargetMode="External"/><Relationship Id="rId23" Type="http://schemas.openxmlformats.org/officeDocument/2006/relationships/hyperlink" Target="https://community.secop.gov.co/Public/Tendering/OpportunityDetail/Index?noticeUID=CO1.NTC.724121&amp;isFromPublicArea=True&amp;isModal=False" TargetMode="External"/><Relationship Id="rId28" Type="http://schemas.openxmlformats.org/officeDocument/2006/relationships/hyperlink" Target="https://community.secop.gov.co/Public/Tendering/OpportunityDetail/Index?noticeUID=CO1.NTC.726569&amp;isFromPublicArea=True&amp;isModal=False" TargetMode="External"/><Relationship Id="rId49" Type="http://schemas.openxmlformats.org/officeDocument/2006/relationships/hyperlink" Target="https://community.secop.gov.co/Public/Tendering/OpportunityDetail/Index?noticeUID=CO1.NTC.740345&amp;isFromPublicArea=True&amp;isModal=False" TargetMode="External"/><Relationship Id="rId114" Type="http://schemas.openxmlformats.org/officeDocument/2006/relationships/hyperlink" Target="https://www.contratos.gov.co/consultas/detalleProceso.do?numConstancia=19-12-9314157" TargetMode="External"/><Relationship Id="rId119" Type="http://schemas.openxmlformats.org/officeDocument/2006/relationships/hyperlink" Target="https://community.secop.gov.co/Public/Tendering/OpportunityDetail/Index?noticeUID=CO1.NTC.833338&amp;isFromPublicArea=True&amp;isModal=False" TargetMode="External"/><Relationship Id="rId44" Type="http://schemas.openxmlformats.org/officeDocument/2006/relationships/hyperlink" Target="https://community.secop.gov.co/Public/Tendering/OpportunityDetail/Index?noticeUID=CO1.NTC.740178&amp;isFromPublicArea=True&amp;isModal=False" TargetMode="External"/><Relationship Id="rId60" Type="http://schemas.openxmlformats.org/officeDocument/2006/relationships/hyperlink" Target="https://community.secop.gov.co/Public/Tendering/OpportunityDetail/Index?noticeUID=CO1.NTC.740242&amp;isFromPublicArea=True&amp;isModal=False" TargetMode="External"/><Relationship Id="rId65" Type="http://schemas.openxmlformats.org/officeDocument/2006/relationships/hyperlink" Target="https://community.secop.gov.co/Public/Tendering/OpportunityDetail/Index?noticeUID=CO1.NTC.750905&amp;isFromPublicArea=True&amp;isModal=False" TargetMode="External"/><Relationship Id="rId81" Type="http://schemas.openxmlformats.org/officeDocument/2006/relationships/hyperlink" Target="https://community.secop.gov.co/Public/Tendering/OpportunityDetail/Index?noticeUID=CO1.NTC.766812&amp;isFromPublicArea=True&amp;isModal=False" TargetMode="External"/><Relationship Id="rId86" Type="http://schemas.openxmlformats.org/officeDocument/2006/relationships/hyperlink" Target="https://community.secop.gov.co/Public/Tendering/OpportunityDetail/Index?noticeUID=CO1.NTC.770032&amp;isFromPublicArea=True&amp;isModal=False" TargetMode="External"/><Relationship Id="rId130" Type="http://schemas.openxmlformats.org/officeDocument/2006/relationships/hyperlink" Target="https://www.contratos.gov.co/consultas/detalleProceso.do?numConstancia=19-12-9636626" TargetMode="External"/><Relationship Id="rId135" Type="http://schemas.openxmlformats.org/officeDocument/2006/relationships/hyperlink" Target="https://www.contratos.gov.co/consultas/detalleProceso.do?numConstancia=19-12-9636626" TargetMode="External"/><Relationship Id="rId151" Type="http://schemas.openxmlformats.org/officeDocument/2006/relationships/hyperlink" Target="https://community.secop.gov.co/Public/Tendering/OpportunityDetail/Index?noticeUID=CO1.NTC.894603&amp;isFromPublicArea=True&amp;isModal=False" TargetMode="External"/><Relationship Id="rId156" Type="http://schemas.openxmlformats.org/officeDocument/2006/relationships/hyperlink" Target="https://community.secop.gov.co/Public/Tendering/OpportunityDetail/Index?noticeUID=CO1.NTC.922003&amp;isFromPublicArea=True&amp;isModal=False" TargetMode="External"/><Relationship Id="rId177" Type="http://schemas.openxmlformats.org/officeDocument/2006/relationships/hyperlink" Target="https://www.contratos.gov.co/consultas/detalleProceso.do?numConstancia=19-12-10243042" TargetMode="External"/><Relationship Id="rId172" Type="http://schemas.openxmlformats.org/officeDocument/2006/relationships/hyperlink" Target="https://www.contratos.gov.co/consultas/detalleProceso.do?numConstancia=19-12-10228492" TargetMode="External"/><Relationship Id="rId13" Type="http://schemas.openxmlformats.org/officeDocument/2006/relationships/hyperlink" Target="https://community.secop.gov.co/Public/Tendering/OpportunityDetail/Index?noticeUID=CO1.NTC.720217&amp;isFromPublicArea=True&amp;isModal=False" TargetMode="External"/><Relationship Id="rId18" Type="http://schemas.openxmlformats.org/officeDocument/2006/relationships/hyperlink" Target="https://community.secop.gov.co/Public/Tendering/OpportunityDetail/Index?noticeUID=CO1.NTC.721444&amp;isFromPublicArea=True&amp;isModal=False" TargetMode="External"/><Relationship Id="rId39" Type="http://schemas.openxmlformats.org/officeDocument/2006/relationships/hyperlink" Target="https://community.secop.gov.co/Public/Tendering/OpportunityDetail/Index?noticeUID=CO1.NTC.735541&amp;isFromPublicArea=True&amp;isModal=False" TargetMode="External"/><Relationship Id="rId109" Type="http://schemas.openxmlformats.org/officeDocument/2006/relationships/hyperlink" Target="https://www.contratos.gov.co/consultas/detalleProceso.do?numConstancia=19-12-9278688" TargetMode="External"/><Relationship Id="rId34" Type="http://schemas.openxmlformats.org/officeDocument/2006/relationships/hyperlink" Target="https://community.secop.gov.co/Public/Tendering/OpportunityDetail/Index?noticeUID=CO1.NTC.716948&amp;isFromPublicArea=True&amp;isModal=False" TargetMode="External"/><Relationship Id="rId50" Type="http://schemas.openxmlformats.org/officeDocument/2006/relationships/hyperlink" Target="https://community.secop.gov.co/Public/Tendering/OpportunityDetail/Index?noticeUID=CO1.NTC.735541&amp;isFromPublicArea=True&amp;isModal=False" TargetMode="External"/><Relationship Id="rId55" Type="http://schemas.openxmlformats.org/officeDocument/2006/relationships/hyperlink" Target="https://community.secop.gov.co/Public/Tendering/OpportunityDetail/Index?noticeUID=CO1.NTC.716948&amp;isFromPublicArea=True&amp;isModal=False" TargetMode="External"/><Relationship Id="rId76" Type="http://schemas.openxmlformats.org/officeDocument/2006/relationships/hyperlink" Target="https://community.secop.gov.co/Public/Tendering/OpportunityDetail/Index?noticeUID=CO1.NTC.762040&amp;isFromPublicArea=True&amp;isModal=False" TargetMode="External"/><Relationship Id="rId97" Type="http://schemas.openxmlformats.org/officeDocument/2006/relationships/hyperlink" Target="https://community.secop.gov.co/Public/Tendering/OpportunityDetail/Index?noticeUID=CO1.NTC.774935&amp;isFromPublicArea=True&amp;isModal=False" TargetMode="External"/><Relationship Id="rId104" Type="http://schemas.openxmlformats.org/officeDocument/2006/relationships/hyperlink" Target="https://www.contratos.gov.co/consultas/detalleProceso.do?numConstancia=19-12-9241595" TargetMode="External"/><Relationship Id="rId120" Type="http://schemas.openxmlformats.org/officeDocument/2006/relationships/hyperlink" Target="https://www.contratos.gov.co/consultas/detalleProceso.do?numConstancia=19-12-9679931" TargetMode="External"/><Relationship Id="rId125" Type="http://schemas.openxmlformats.org/officeDocument/2006/relationships/hyperlink" Target="https://www.colombiacompra.gov.co/tienda-virtual-del-estado-colombiano/ordenes-compra/39035" TargetMode="External"/><Relationship Id="rId141" Type="http://schemas.openxmlformats.org/officeDocument/2006/relationships/hyperlink" Target="https://community.secop.gov.co/Public/Tendering/OpportunityDetail/Index?noticeUID=CO1.NTC.860424&amp;isFromPublicArea=True&amp;isModal=False" TargetMode="External"/><Relationship Id="rId146" Type="http://schemas.openxmlformats.org/officeDocument/2006/relationships/hyperlink" Target="https://community.secop.gov.co/Public/Tendering/OpportunityDetail/Index?noticeUID=CO1.NTC.896310&amp;isFromPublicArea=True&amp;isModal=False" TargetMode="External"/><Relationship Id="rId167" Type="http://schemas.openxmlformats.org/officeDocument/2006/relationships/hyperlink" Target="https://community.secop.gov.co/Public/Tendering/OpportunityDetail/Index?noticeUID=CO1.NTC.964213&amp;isFromPublicArea=True&amp;isModal=False" TargetMode="External"/><Relationship Id="rId7" Type="http://schemas.openxmlformats.org/officeDocument/2006/relationships/hyperlink" Target="https://community.secop.gov.co/Public/Tendering/OpportunityDetail/Index?noticeUID=CO1.NTC.713602&amp;isFromPublicArea=True&amp;isModal=False" TargetMode="External"/><Relationship Id="rId71" Type="http://schemas.openxmlformats.org/officeDocument/2006/relationships/hyperlink" Target="https://community.secop.gov.co/Public/Tendering/OpportunityDetail/Index?noticeUID=CO1.NTC.754738&amp;isFromPublicArea=True&amp;isModal=False" TargetMode="External"/><Relationship Id="rId92" Type="http://schemas.openxmlformats.org/officeDocument/2006/relationships/hyperlink" Target="https://community.secop.gov.co/Public/Tendering/OpportunityDetail/Index?noticeUID=CO1.NTC.778050&amp;isFromPublicArea=True&amp;isModal=False" TargetMode="External"/><Relationship Id="rId162" Type="http://schemas.openxmlformats.org/officeDocument/2006/relationships/hyperlink" Target="https://community.secop.gov.co/Public/Tendering/OpportunityDetail/Index?noticeUID=CO1.NTC.970243&amp;isFromPublicArea=True&amp;isModal=False" TargetMode="External"/><Relationship Id="rId2" Type="http://schemas.openxmlformats.org/officeDocument/2006/relationships/hyperlink" Target="https://community.secop.gov.co/Public/Tendering/OpportunityDetail/Index?noticeUID=CO1.NTC.706386&amp;isFromPublicArea=True&amp;isModal=False" TargetMode="External"/><Relationship Id="rId29" Type="http://schemas.openxmlformats.org/officeDocument/2006/relationships/hyperlink" Target="https://community.secop.gov.co/Public/Tendering/OpportunityDetail/Index?noticeUID=CO1.NTC.707801&amp;isFromPublicArea=True&amp;isModal=False" TargetMode="External"/><Relationship Id="rId24" Type="http://schemas.openxmlformats.org/officeDocument/2006/relationships/hyperlink" Target="https://community.secop.gov.co/Public/Tendering/OpportunityDetail/Index?noticeUID=CO1.NTC.721444&amp;isFromPublicArea=True&amp;isModal=False" TargetMode="External"/><Relationship Id="rId40" Type="http://schemas.openxmlformats.org/officeDocument/2006/relationships/hyperlink" Target="https://community.secop.gov.co/Public/Tendering/OpportunityDetail/Index?noticeUID=CO1.NTC.735538&amp;isFromPublicArea=True&amp;isModal=False" TargetMode="External"/><Relationship Id="rId45" Type="http://schemas.openxmlformats.org/officeDocument/2006/relationships/hyperlink" Target="https://community.secop.gov.co/Public/Tendering/OpportunityDetail/Index?noticeUID=CO1.NTC.740178&amp;isFromPublicArea=True&amp;isModal=False" TargetMode="External"/><Relationship Id="rId66" Type="http://schemas.openxmlformats.org/officeDocument/2006/relationships/hyperlink" Target="https://community.secop.gov.co/Public/Tendering/OpportunityDetail/Index?noticeUID=CO1.NTC.751244&amp;isFromPublicArea=True&amp;isModal=False" TargetMode="External"/><Relationship Id="rId87" Type="http://schemas.openxmlformats.org/officeDocument/2006/relationships/hyperlink" Target="https://community.secop.gov.co/Public/Tendering/OpportunityDetail/Index?noticeUID=CO1.NTC.768925&amp;isFromPublicArea=True&amp;isModal=False" TargetMode="External"/><Relationship Id="rId110" Type="http://schemas.openxmlformats.org/officeDocument/2006/relationships/hyperlink" Target="https://www.contratos.gov.co/consultas/detalleProceso.do?numConstancia=19-12-9287025" TargetMode="External"/><Relationship Id="rId115" Type="http://schemas.openxmlformats.org/officeDocument/2006/relationships/hyperlink" Target="https://community.secop.gov.co/Public/Tendering/OpportunityDetail/Index?noticeUID=CO1.NTC.787513&amp;isFromPublicArea=True&amp;isModal=False" TargetMode="External"/><Relationship Id="rId131" Type="http://schemas.openxmlformats.org/officeDocument/2006/relationships/hyperlink" Target="https://www.contratos.gov.co/consultas/detalleProceso.do?numConstancia=19-12-9636626" TargetMode="External"/><Relationship Id="rId136" Type="http://schemas.openxmlformats.org/officeDocument/2006/relationships/hyperlink" Target="https://www.contratos.gov.co/consultas/detalleProceso.do?numConstancia=19-12-9637934" TargetMode="External"/><Relationship Id="rId157" Type="http://schemas.openxmlformats.org/officeDocument/2006/relationships/hyperlink" Target="https://community.secop.gov.co/Public/Tendering/OpportunityDetail/Index?noticeUID=CO1.NTC.944919&amp;isFromPublicArea=True&amp;isModal=False" TargetMode="External"/><Relationship Id="rId178" Type="http://schemas.openxmlformats.org/officeDocument/2006/relationships/printerSettings" Target="../printerSettings/printerSettings7.bin"/><Relationship Id="rId61" Type="http://schemas.openxmlformats.org/officeDocument/2006/relationships/hyperlink" Target="https://community.secop.gov.co/Public/Tendering/OpportunityDetail/Index?noticeUID=CO1.NTC.748166&amp;isFromPublicArea=True&amp;isModal=False" TargetMode="External"/><Relationship Id="rId82" Type="http://schemas.openxmlformats.org/officeDocument/2006/relationships/hyperlink" Target="https://community.secop.gov.co/Public/Tendering/OpportunityDetail/Index?noticeUID=CO1.NTC.766809&amp;isFromPublicArea=True&amp;isModal=False" TargetMode="External"/><Relationship Id="rId152" Type="http://schemas.openxmlformats.org/officeDocument/2006/relationships/hyperlink" Target="https://community.secop.gov.co/Public/Tendering/OpportunityDetail/Index?noticeUID=CO1.NTC.917510&amp;isFromPublicArea=True&amp;isModal=False" TargetMode="External"/><Relationship Id="rId173" Type="http://schemas.openxmlformats.org/officeDocument/2006/relationships/hyperlink" Target="https://www.contratos.gov.co/consultas/detalleProceso.do?numConstancia=19-12-10234784" TargetMode="External"/><Relationship Id="rId19" Type="http://schemas.openxmlformats.org/officeDocument/2006/relationships/hyperlink" Target="https://community.secop.gov.co/Public/Tendering/OpportunityDetail/Index?noticeUID=CO1.NTC.721882&amp;isFromPublicArea=True&amp;isModal=False" TargetMode="External"/><Relationship Id="rId14" Type="http://schemas.openxmlformats.org/officeDocument/2006/relationships/hyperlink" Target="https://community.secop.gov.co/Public/Tendering/OpportunityDetail/Index?noticeUID=CO1.NTC.720179&amp;isFromPublicArea=True&amp;isModal=False" TargetMode="External"/><Relationship Id="rId30" Type="http://schemas.openxmlformats.org/officeDocument/2006/relationships/hyperlink" Target="https://community.secop.gov.co/Public/Tendering/OpportunityDetail/Index?noticeUID=CO1.NTC.727611&amp;isFromPublicArea=True&amp;isModal=False" TargetMode="External"/><Relationship Id="rId35" Type="http://schemas.openxmlformats.org/officeDocument/2006/relationships/hyperlink" Target="https://community.secop.gov.co/Public/Tendering/OpportunityDetail/Index?noticeUID=CO1.NTC.713492&amp;isFromPublicArea=True&amp;isModal=False" TargetMode="External"/><Relationship Id="rId56" Type="http://schemas.openxmlformats.org/officeDocument/2006/relationships/hyperlink" Target="https://community.secop.gov.co/Public/Tendering/OpportunityDetail/Index?noticeUID=CO1.NTC.747055&amp;isFromPublicArea=True&amp;isModal=False" TargetMode="External"/><Relationship Id="rId77" Type="http://schemas.openxmlformats.org/officeDocument/2006/relationships/hyperlink" Target="https://community.secop.gov.co/Public/Tendering/OpportunityDetail/Index?noticeUID=CO1.NTC.767001&amp;isFromPublicArea=True&amp;isModal=False" TargetMode="External"/><Relationship Id="rId100" Type="http://schemas.openxmlformats.org/officeDocument/2006/relationships/hyperlink" Target="https://www.contratos.gov.co/consultas/detalleProceso.do?numConstancia=19-12-9222601" TargetMode="External"/><Relationship Id="rId105" Type="http://schemas.openxmlformats.org/officeDocument/2006/relationships/hyperlink" Target="https://www.contratos.gov.co/consultas/detalleProceso.do?numConstancia=19-12-9250026" TargetMode="External"/><Relationship Id="rId126" Type="http://schemas.openxmlformats.org/officeDocument/2006/relationships/hyperlink" Target="https://community.secop.gov.co/Public/Tendering/OpportunityDetail/Index?noticeUID=CO1.NTC.841326&amp;isFromPublicArea=True&amp;isModal=False" TargetMode="External"/><Relationship Id="rId147" Type="http://schemas.openxmlformats.org/officeDocument/2006/relationships/hyperlink" Target="https://community.secop.gov.co/Public/Tendering/OpportunityDetail/Index?noticeUID=CO1.NTC.838643&amp;isFromPublicArea=True&amp;isModal=False" TargetMode="External"/><Relationship Id="rId168" Type="http://schemas.openxmlformats.org/officeDocument/2006/relationships/hyperlink" Target="https://community.secop.gov.co/Public/Tendering/OpportunityDetail/Index?noticeUID=CO1.NTC.976432&amp;isFromPublicArea=True&amp;isModal=False" TargetMode="External"/><Relationship Id="rId8" Type="http://schemas.openxmlformats.org/officeDocument/2006/relationships/hyperlink" Target="https://community.secop.gov.co/Public/Tendering/OpportunityDetail/Index?noticeUID=CO1.NTC.714333&amp;isFromPublicArea=True&amp;isModal=False" TargetMode="External"/><Relationship Id="rId51" Type="http://schemas.openxmlformats.org/officeDocument/2006/relationships/hyperlink" Target="https://community.secop.gov.co/Public/Tendering/OpportunityDetail/Index?noticeUID=CO1.NTC.735541&amp;isFromPublicArea=True&amp;isModal=False" TargetMode="External"/><Relationship Id="rId72" Type="http://schemas.openxmlformats.org/officeDocument/2006/relationships/hyperlink" Target="https://community.secop.gov.co/Public/Tendering/OpportunityDetail/Index?noticeUID=CO1.NTC.757089&amp;isFromPublicArea=True&amp;isModal=False" TargetMode="External"/><Relationship Id="rId93" Type="http://schemas.openxmlformats.org/officeDocument/2006/relationships/hyperlink" Target="https://community.secop.gov.co/Public/Tendering/OpportunityDetail/Index?noticeUID=CO1.NTC.639307&amp;isFromPublicArea=True&amp;isModal=False" TargetMode="External"/><Relationship Id="rId98" Type="http://schemas.openxmlformats.org/officeDocument/2006/relationships/hyperlink" Target="https://community.secop.gov.co/Public/Tendering/OpportunityDetail/Index?noticeUID=CO1.NTC.768918&amp;isFromPublicArea=True&amp;isModal=False" TargetMode="External"/><Relationship Id="rId121" Type="http://schemas.openxmlformats.org/officeDocument/2006/relationships/hyperlink" Target="https://www.contratos.gov.co/consultas/detalleProceso.do?numConstancia=19-12-9631777" TargetMode="External"/><Relationship Id="rId142" Type="http://schemas.openxmlformats.org/officeDocument/2006/relationships/hyperlink" Target="https://community.secop.gov.co/Public/Tendering/OpportunityDetail/Index?noticeUID=CO1.NTC.885802&amp;isFromPublicArea=True&amp;isModal=False" TargetMode="External"/><Relationship Id="rId163" Type="http://schemas.openxmlformats.org/officeDocument/2006/relationships/hyperlink" Target="https://community.secop.gov.co/Public/Tendering/OpportunityDetail/Index?noticeUID=CO1.NTC.975108&amp;isFromPublicArea=True&amp;isModal=False" TargetMode="External"/><Relationship Id="rId3" Type="http://schemas.openxmlformats.org/officeDocument/2006/relationships/hyperlink" Target="https://community.secop.gov.co/Public/Tendering/OpportunityDetail/Index?noticeUID=CO1.NTC.707801&amp;isFromPublicArea=True&amp;isModal=False" TargetMode="External"/><Relationship Id="rId25" Type="http://schemas.openxmlformats.org/officeDocument/2006/relationships/hyperlink" Target="https://community.secop.gov.co/Public/Tendering/OpportunityDetail/Index?noticeUID=CO1.NTC.724311&amp;isFromPublicArea=True&amp;isModal=False" TargetMode="External"/><Relationship Id="rId46" Type="http://schemas.openxmlformats.org/officeDocument/2006/relationships/hyperlink" Target="https://community.secop.gov.co/Public/Tendering/OpportunityDetail/Index?noticeUID=CO1.NTC.735541&amp;isFromPublicArea=True&amp;isModal=False" TargetMode="External"/><Relationship Id="rId67" Type="http://schemas.openxmlformats.org/officeDocument/2006/relationships/hyperlink" Target="https://community.secop.gov.co/Public/Tendering/OpportunityDetail/Index?noticeUID=CO1.NTC.750716&amp;isFromPublicArea=True&amp;isModal=False" TargetMode="External"/><Relationship Id="rId116" Type="http://schemas.openxmlformats.org/officeDocument/2006/relationships/hyperlink" Target="https://www.colombiacompra.gov.co/tienda-virtual-del-estado-colombiano/ordenes-compra/37083" TargetMode="External"/><Relationship Id="rId137" Type="http://schemas.openxmlformats.org/officeDocument/2006/relationships/hyperlink" Target="https://www.contratos.gov.co/consultas/detalleProceso.do?numConstancia=19-12-9636626" TargetMode="External"/><Relationship Id="rId158" Type="http://schemas.openxmlformats.org/officeDocument/2006/relationships/hyperlink" Target="https://community.secop.gov.co/Public/Tendering/OpportunityDetail/Index?noticeUID=CO1.NTC.946501&amp;isFromPublicArea=True&amp;isModal=False" TargetMode="External"/><Relationship Id="rId20" Type="http://schemas.openxmlformats.org/officeDocument/2006/relationships/hyperlink" Target="https://community.secop.gov.co/Public/Tendering/OpportunityDetail/Index?noticeUID=CO1.NTC.723326&amp;isFromPublicArea=True&amp;isModal=False" TargetMode="External"/><Relationship Id="rId41" Type="http://schemas.openxmlformats.org/officeDocument/2006/relationships/hyperlink" Target="https://community.secop.gov.co/Public/Tendering/OpportunityDetail/Index?noticeUID=CO1.NTC.724312&amp;isFromPublicArea=True&amp;isModal=False" TargetMode="External"/><Relationship Id="rId62" Type="http://schemas.openxmlformats.org/officeDocument/2006/relationships/hyperlink" Target="https://community.secop.gov.co/Public/Tendering/OpportunityDetail/Index?noticeUID=CO1.NTC.750017&amp;isFromPublicArea=True&amp;isModal=False" TargetMode="External"/><Relationship Id="rId83" Type="http://schemas.openxmlformats.org/officeDocument/2006/relationships/hyperlink" Target="https://community.secop.gov.co/Public/Tendering/OpportunityDetail/Index?noticeUID=CO1.NTC.768584&amp;isFromPublicArea=True&amp;isModal=False" TargetMode="External"/><Relationship Id="rId88" Type="http://schemas.openxmlformats.org/officeDocument/2006/relationships/hyperlink" Target="https://community.secop.gov.co/Public/Tendering/OpportunityDetail/Index?noticeUID=CO1.NTC.773971&amp;isFromPublicArea=True&amp;isModal=False" TargetMode="External"/><Relationship Id="rId111" Type="http://schemas.openxmlformats.org/officeDocument/2006/relationships/hyperlink" Target="https://www.contratos.gov.co/consultas/detalleProceso.do?numConstancia=19-12-9289649" TargetMode="External"/><Relationship Id="rId132" Type="http://schemas.openxmlformats.org/officeDocument/2006/relationships/hyperlink" Target="https://www.contratos.gov.co/consultas/detalleProceso.do?numConstancia=19-12-9636626" TargetMode="External"/><Relationship Id="rId153" Type="http://schemas.openxmlformats.org/officeDocument/2006/relationships/hyperlink" Target="https://community.secop.gov.co/Public/Tendering/OpportunityDetail/Index?noticeUID=CO1.NTC.920735&amp;isFromPublicArea=True&amp;isModal=False" TargetMode="External"/><Relationship Id="rId174" Type="http://schemas.openxmlformats.org/officeDocument/2006/relationships/hyperlink" Target="https://community.secop.gov.co/Public/Tendering/OpportunityDetail/Index?noticeUID=CO1.NTC.998925&amp;isFromPublicArea=True&amp;isModal=False" TargetMode="External"/><Relationship Id="rId179" Type="http://schemas.openxmlformats.org/officeDocument/2006/relationships/vmlDrawing" Target="../drawings/vmlDrawing3.vml"/><Relationship Id="rId15" Type="http://schemas.openxmlformats.org/officeDocument/2006/relationships/hyperlink" Target="https://community.secop.gov.co/Public/Tendering/OpportunityDetail/Index?noticeUID=CO1.NTC.716948&amp;isFromPublicArea=True&amp;isModal=False" TargetMode="External"/><Relationship Id="rId36" Type="http://schemas.openxmlformats.org/officeDocument/2006/relationships/hyperlink" Target="https://community.secop.gov.co/Public/Tendering/OpportunityDetail/Index?noticeUID=CO1.NTC.715902&amp;isFromPublicArea=True&amp;isModal=False" TargetMode="External"/><Relationship Id="rId57" Type="http://schemas.openxmlformats.org/officeDocument/2006/relationships/hyperlink" Target="https://community.secop.gov.co/Public/Tendering/OpportunityDetail/Index?noticeUID=CO1.NTC.746864&amp;isFromPublicArea=True&amp;isModal=False" TargetMode="External"/><Relationship Id="rId106" Type="http://schemas.openxmlformats.org/officeDocument/2006/relationships/hyperlink" Target="https://www.contratos.gov.co/consultas/detalleProceso.do?numConstancia=19-12-9256134" TargetMode="External"/><Relationship Id="rId127" Type="http://schemas.openxmlformats.org/officeDocument/2006/relationships/hyperlink" Target="https://www.contratos.gov.co/consultas/detalleProceso.do?numConstancia=19-12-9636626" TargetMode="External"/><Relationship Id="rId10" Type="http://schemas.openxmlformats.org/officeDocument/2006/relationships/hyperlink" Target="https://community.secop.gov.co/Public/Tendering/OpportunityDetail/Index?noticeUID=CO1.NTC.715035&amp;isFromPublicArea=True&amp;isModal=False" TargetMode="External"/><Relationship Id="rId31" Type="http://schemas.openxmlformats.org/officeDocument/2006/relationships/hyperlink" Target="https://community.secop.gov.co/Public/Tendering/OpportunityDetail/Index?noticeUID=CO1.NTC.727330&amp;isFromPublicArea=True&amp;isModal=False" TargetMode="External"/><Relationship Id="rId52" Type="http://schemas.openxmlformats.org/officeDocument/2006/relationships/hyperlink" Target="https://community.secop.gov.co/Public/Tendering/OpportunityDetail/Index?noticeUID=CO1.NTC.735541&amp;isFromPublicArea=True&amp;isModal=False" TargetMode="External"/><Relationship Id="rId73" Type="http://schemas.openxmlformats.org/officeDocument/2006/relationships/hyperlink" Target="https://community.secop.gov.co/Public/Tendering/OpportunityDetail/Index?noticeUID=CO1.NTC.758071&amp;isFromPublicArea=True&amp;isModal=False" TargetMode="External"/><Relationship Id="rId78" Type="http://schemas.openxmlformats.org/officeDocument/2006/relationships/hyperlink" Target="https://community.secop.gov.co/Public/Tendering/OpportunityDetail/Index?noticeUID=CO1.NTC.766704&amp;isFromPublicArea=True&amp;isModal=False" TargetMode="External"/><Relationship Id="rId94" Type="http://schemas.openxmlformats.org/officeDocument/2006/relationships/hyperlink" Target="https://community.secop.gov.co/Public/Tendering/OpportunityDetail/Index?noticeUID=CO1.NTC.639306&amp;isFromPublicArea=True&amp;isModal=False" TargetMode="External"/><Relationship Id="rId99" Type="http://schemas.openxmlformats.org/officeDocument/2006/relationships/hyperlink" Target="https://www.contratos.gov.co/consultas/detalleProceso.do?numConstancia=19-12-9231100" TargetMode="External"/><Relationship Id="rId101" Type="http://schemas.openxmlformats.org/officeDocument/2006/relationships/hyperlink" Target="https://www.contratos.gov.co/consultas/detalleProceso.do?numConstancia=19-12-9230160" TargetMode="External"/><Relationship Id="rId122" Type="http://schemas.openxmlformats.org/officeDocument/2006/relationships/hyperlink" Target="https://community.secop.gov.co/Public/Tendering/OpportunityDetail/Index?noticeUID=CO1.NTC.838730&amp;isFromPublicArea=True&amp;isModal=False" TargetMode="External"/><Relationship Id="rId143" Type="http://schemas.openxmlformats.org/officeDocument/2006/relationships/hyperlink" Target="https://community.secop.gov.co/Public/Tendering/OpportunityDetail/Index?noticeUID=CO1.NTC.864402&amp;isFromPublicArea=True&amp;isModal=False" TargetMode="External"/><Relationship Id="rId148" Type="http://schemas.openxmlformats.org/officeDocument/2006/relationships/hyperlink" Target="https://community.secop.gov.co/Public/Tendering/OpportunityDetail/Index?noticeUID=CO1.NTC.844901&amp;isFromPublicArea=True&amp;isModal=False" TargetMode="External"/><Relationship Id="rId164" Type="http://schemas.openxmlformats.org/officeDocument/2006/relationships/hyperlink" Target="https://community.secop.gov.co/Public/Tendering/OpportunityDetail/Index?noticeUID=CO1.NTC.975533&amp;isFromPublicArea=True&amp;isModal=False" TargetMode="External"/><Relationship Id="rId169" Type="http://schemas.openxmlformats.org/officeDocument/2006/relationships/hyperlink" Target="https://community.secop.gov.co/Public/Tendering/OpportunityDetail/Index?noticeUID=CO1.NTC.975006&amp;isFromPublicArea=True&amp;isModal=False" TargetMode="External"/><Relationship Id="rId4" Type="http://schemas.openxmlformats.org/officeDocument/2006/relationships/hyperlink" Target="https://community.secop.gov.co/Public/Tendering/OpportunityDetail/Index?noticeUID=CO1.NTC.710364&amp;isFromPublicArea=True&amp;isModal=False" TargetMode="External"/><Relationship Id="rId9" Type="http://schemas.openxmlformats.org/officeDocument/2006/relationships/hyperlink" Target="https://community.secop.gov.co/Public/Tendering/OpportunityDetail/Index?noticeUID=CO1.NTC.714046&amp;isFromPublicArea=True&amp;isModal=False" TargetMode="External"/><Relationship Id="rId180" Type="http://schemas.openxmlformats.org/officeDocument/2006/relationships/comments" Target="../comments3.xml"/><Relationship Id="rId26" Type="http://schemas.openxmlformats.org/officeDocument/2006/relationships/hyperlink" Target="https://community.secop.gov.co/Public/Tendering/OpportunityDetail/Index?noticeUID=CO1.NTC.716858&amp;isFromPublicArea=True&amp;isModal=False" TargetMode="External"/><Relationship Id="rId47" Type="http://schemas.openxmlformats.org/officeDocument/2006/relationships/hyperlink" Target="https://community.secop.gov.co/Public/Tendering/OpportunityDetail/Index?noticeUID=CO1.NTC.740218&amp;isFromPublicArea=True&amp;isModal=False" TargetMode="External"/><Relationship Id="rId68" Type="http://schemas.openxmlformats.org/officeDocument/2006/relationships/hyperlink" Target="https://community.secop.gov.co/Public/Tendering/OpportunityDetail/Index?noticeUID=CO1.NTC.751647&amp;isFromPublicArea=True&amp;isModal=False" TargetMode="External"/><Relationship Id="rId89" Type="http://schemas.openxmlformats.org/officeDocument/2006/relationships/hyperlink" Target="https://community.secop.gov.co/Public/Tendering/OpportunityDetail/Index?noticeUID=CO1.NTC.774332&amp;isFromPublicArea=True&amp;isModal=False" TargetMode="External"/><Relationship Id="rId112" Type="http://schemas.openxmlformats.org/officeDocument/2006/relationships/hyperlink" Target="https://www.contratos.gov.co/consultas/detalleProceso.do?numConstancia=19-12-9314079" TargetMode="External"/><Relationship Id="rId133" Type="http://schemas.openxmlformats.org/officeDocument/2006/relationships/hyperlink" Target="https://www.contratos.gov.co/consultas/detalleProceso.do?numConstancia=19-12-9636626" TargetMode="External"/><Relationship Id="rId154" Type="http://schemas.openxmlformats.org/officeDocument/2006/relationships/hyperlink" Target="https://community.secop.gov.co/Public/Tendering/OpportunityDetail/Index?noticeUID=CO1.NTC.934148&amp;isFromPublicArea=True&amp;isModal=False" TargetMode="External"/><Relationship Id="rId175" Type="http://schemas.openxmlformats.org/officeDocument/2006/relationships/hyperlink" Target="https://community.secop.gov.co/Public/Tendering/OpportunityDetail/Index?noticeUID=CO1.NTC.998925&amp;isFromPublicArea=True&amp;isModal=False" TargetMode="External"/><Relationship Id="rId16" Type="http://schemas.openxmlformats.org/officeDocument/2006/relationships/hyperlink" Target="https://community.secop.gov.co/Public/Tendering/OpportunityDetail/Index?noticeUID=CO1.NTC.721346&amp;isFromPublicArea=True&amp;isModal=False" TargetMode="External"/><Relationship Id="rId37" Type="http://schemas.openxmlformats.org/officeDocument/2006/relationships/hyperlink" Target="https://community.secop.gov.co/Public/Tendering/OpportunityDetail/Index?noticeUID=CO1.NTC.732926&amp;isFromPublicArea=True&amp;isModal=False" TargetMode="External"/><Relationship Id="rId58" Type="http://schemas.openxmlformats.org/officeDocument/2006/relationships/hyperlink" Target="https://community.secop.gov.co/Public/Tendering/OpportunityDetail/Index?noticeUID=CO1.NTC.746860&amp;isFromPublicArea=True&amp;isModal=False" TargetMode="External"/><Relationship Id="rId79" Type="http://schemas.openxmlformats.org/officeDocument/2006/relationships/hyperlink" Target="https://community.secop.gov.co/Public/Tendering/OpportunityDetail/Index?noticeUID=CO1.NTC.766702&amp;isFromPublicArea=True&amp;isModal=False" TargetMode="External"/><Relationship Id="rId102" Type="http://schemas.openxmlformats.org/officeDocument/2006/relationships/hyperlink" Target="https://www.contratos.gov.co/consultas/detalleProceso.do?numConstancia=19-12-9236233" TargetMode="External"/><Relationship Id="rId123" Type="http://schemas.openxmlformats.org/officeDocument/2006/relationships/hyperlink" Target="https://community.secop.gov.co/Public/Tendering/OpportunityDetail/Index?noticeUID=CO1.NTC.828132&amp;isFromPublicArea=True&amp;isModal=False" TargetMode="External"/><Relationship Id="rId144" Type="http://schemas.openxmlformats.org/officeDocument/2006/relationships/hyperlink" Target="https://community.secop.gov.co/Public/Tendering/OpportunityDetail/Index?noticeUID=CO1.NTC.896142&amp;isFromPublicArea=True&amp;isModal=False" TargetMode="External"/><Relationship Id="rId90" Type="http://schemas.openxmlformats.org/officeDocument/2006/relationships/hyperlink" Target="https://community.secop.gov.co/Public/Tendering/OpportunityDetail/Index?noticeUID=CO1.NTC.774283&amp;isFromPublicArea=True&amp;isModal=False" TargetMode="External"/><Relationship Id="rId165" Type="http://schemas.openxmlformats.org/officeDocument/2006/relationships/hyperlink" Target="https://community.secop.gov.co/Public/Tendering/OpportunityDetail/Index?noticeUID=CO1.NTC.981301&amp;isFromPublicArea=True&amp;isModal=False" TargetMode="External"/><Relationship Id="rId27" Type="http://schemas.openxmlformats.org/officeDocument/2006/relationships/hyperlink" Target="https://community.secop.gov.co/Public/Tendering/OpportunityDetail/Index?noticeUID=CO1.NTC.726569&amp;isFromPublicArea=True&amp;isModal=False" TargetMode="External"/><Relationship Id="rId48" Type="http://schemas.openxmlformats.org/officeDocument/2006/relationships/hyperlink" Target="https://community.secop.gov.co/Public/Tendering/OpportunityDetail/Index?noticeUID=CO1.NTC.714132&amp;isFromPublicArea=True&amp;isModal=False" TargetMode="External"/><Relationship Id="rId69" Type="http://schemas.openxmlformats.org/officeDocument/2006/relationships/hyperlink" Target="https://community.secop.gov.co/Public/Tendering/OpportunityDetail/Index?noticeUID=CO1.NTC.750666&amp;isFromPublicArea=True&amp;isModal=False" TargetMode="External"/><Relationship Id="rId113" Type="http://schemas.openxmlformats.org/officeDocument/2006/relationships/hyperlink" Target="https://community.secop.gov.co/Public/Tendering/OpportunityDetail/Index?noticeUID=CO1.NTC.795501&amp;isFromPublicArea=True&amp;isModal=False" TargetMode="External"/><Relationship Id="rId134" Type="http://schemas.openxmlformats.org/officeDocument/2006/relationships/hyperlink" Target="https://www.contratos.gov.co/consultas/detalleProceso.do?numConstancia=19-12-9636626" TargetMode="External"/><Relationship Id="rId80" Type="http://schemas.openxmlformats.org/officeDocument/2006/relationships/hyperlink" Target="https://community.secop.gov.co/Public/Tendering/OpportunityDetail/Index?noticeUID=CO1.NTC.766703&amp;isFromPublicArea=True&amp;isModal=False" TargetMode="External"/><Relationship Id="rId155" Type="http://schemas.openxmlformats.org/officeDocument/2006/relationships/hyperlink" Target="https://community.secop.gov.co/Public/Tendering/OpportunityDetail/Index?noticeUID=CO1.NTC.899748&amp;isFromPublicArea=True&amp;isModal=False" TargetMode="External"/><Relationship Id="rId176" Type="http://schemas.openxmlformats.org/officeDocument/2006/relationships/hyperlink" Target="https://www.colombiacompra.gov.co/tienda-virtual-del-estado-colombiano/ordenes-compra/44133" TargetMode="External"/><Relationship Id="rId17" Type="http://schemas.openxmlformats.org/officeDocument/2006/relationships/hyperlink" Target="https://community.secop.gov.co/Public/Tendering/OpportunityDetail/Index?noticeUID=CO1.NTC.721429&amp;isFromPublicArea=True&amp;isModal=False" TargetMode="External"/><Relationship Id="rId38" Type="http://schemas.openxmlformats.org/officeDocument/2006/relationships/hyperlink" Target="https://community.secop.gov.co/Public/Tendering/OpportunityDetail/Index?noticeUID=CO1.NTC.734570&amp;isFromPublicArea=True&amp;isModal=False" TargetMode="External"/><Relationship Id="rId59" Type="http://schemas.openxmlformats.org/officeDocument/2006/relationships/hyperlink" Target="https://community.secop.gov.co/Public/Tendering/OpportunityDetail/Index?noticeUID=CO1.NTC.747125&amp;isFromPublicArea=True&amp;isModal=False" TargetMode="External"/><Relationship Id="rId103" Type="http://schemas.openxmlformats.org/officeDocument/2006/relationships/hyperlink" Target="https://www.contratos.gov.co/consultas/detalleProceso.do?numConstancia=19-12-9236729" TargetMode="External"/><Relationship Id="rId124" Type="http://schemas.openxmlformats.org/officeDocument/2006/relationships/hyperlink" Target="https://community.secop.gov.co/Public/Tendering/OpportunityDetail/Index?noticeUID=CO1.NTC.834511&amp;isFromPublicArea=True&amp;isModal=False" TargetMode="External"/><Relationship Id="rId70" Type="http://schemas.openxmlformats.org/officeDocument/2006/relationships/hyperlink" Target="https://community.secop.gov.co/Public/Tendering/OpportunityDetail/Index?noticeUID=CO1.NTC.751830&amp;isFromPublicArea=True&amp;isModal=False" TargetMode="External"/><Relationship Id="rId91" Type="http://schemas.openxmlformats.org/officeDocument/2006/relationships/hyperlink" Target="https://community.secop.gov.co/Public/Tendering/OpportunityDetail/Index?noticeUID=CO1.NTC.750716&amp;isFromPublicArea=True&amp;isModal=False" TargetMode="External"/><Relationship Id="rId145" Type="http://schemas.openxmlformats.org/officeDocument/2006/relationships/hyperlink" Target="https://community.secop.gov.co/Public/Tendering/OpportunityDetail/Index?noticeUID=CO1.NTC.898609&amp;isFromPublicArea=True&amp;isModal=False" TargetMode="External"/><Relationship Id="rId166" Type="http://schemas.openxmlformats.org/officeDocument/2006/relationships/hyperlink" Target="https://www.contratos.gov.co/consultas/detalleProceso.do?numConstancia=19-12-10168163" TargetMode="External"/><Relationship Id="rId1" Type="http://schemas.openxmlformats.org/officeDocument/2006/relationships/hyperlink" Target="https://community.secop.gov.co/Public/Tendering/OpportunityDetail/Index?noticeUID=CO1.NTC.706883&amp;isFromPublicArea=True&amp;isModal=Fals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00"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2"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146"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2" activePane="bottomLeft" state="frozen"/>
      <selection pane="bottomLeft" activeCell="A162" sqref="A162:Q162"/>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308" t="s">
        <v>2131</v>
      </c>
      <c r="C156" s="308"/>
      <c r="D156" s="308"/>
      <c r="E156" s="308"/>
      <c r="F156" s="308"/>
      <c r="G156" s="308"/>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308" t="s">
        <v>2146</v>
      </c>
      <c r="C161" s="308"/>
      <c r="D161" s="308"/>
      <c r="E161" s="308"/>
      <c r="F161" s="308"/>
      <c r="G161" s="308"/>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1"/>
  <sheetViews>
    <sheetView workbookViewId="0">
      <pane xSplit="4" ySplit="1" topLeftCell="E84" activePane="bottomRight" state="frozen"/>
      <selection pane="topRight" activeCell="E1" sqref="E1"/>
      <selection pane="bottomLeft" activeCell="A2" sqref="A2"/>
      <selection pane="bottomRight" activeCell="B179" sqref="B179"/>
    </sheetView>
  </sheetViews>
  <sheetFormatPr baseColWidth="10" defaultRowHeight="13.5" x14ac:dyDescent="0.25"/>
  <cols>
    <col min="1" max="1" width="9"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309"/>
      <c r="C191" s="310"/>
      <c r="D191" s="310"/>
      <c r="E191" s="310"/>
      <c r="F191" s="310"/>
      <c r="G191" s="311"/>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309"/>
      <c r="C195" s="310"/>
      <c r="D195" s="310"/>
      <c r="E195" s="310"/>
      <c r="F195" s="310"/>
      <c r="G195" s="311"/>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309"/>
      <c r="C208" s="310"/>
      <c r="D208" s="310"/>
      <c r="E208" s="310"/>
      <c r="F208" s="310"/>
      <c r="G208" s="311"/>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73" r:id="rId113" display="https://www.colombiacompra.gov.co/tienda-virtual-del-estado-colombiano/ordenes-compra/27479"/>
    <hyperlink ref="D174"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5" r:id="rId123" display="https://community.secop.gov.co/Public/Tendering/OpportunityDetail/Index?noticeUID=CO1.NTC.447993&amp;isFromPublicArea=True&amp;isModal=true&amp;asPopupView=true"/>
    <hyperlink ref="D114" r:id="rId124" display="https://community.secop.gov.co/Public/Tendering/OpportunityDetail/Index?noticeUID=CO1.NTC.475790&amp;isFromPublicArea=True&amp;isModal=true&amp;asPopupView=True"/>
    <hyperlink ref="D113" r:id="rId125" display="https://community.secop.gov.co/Public/Tendering/OpportunityDetail/Index?noticeUID=CO1.NTC.480593&amp;isFromPublicArea=True&amp;isModal=true&amp;asPopupView=true"/>
    <hyperlink ref="B117" r:id="rId126"/>
    <hyperlink ref="B181" r:id="rId127"/>
    <hyperlink ref="B180" r:id="rId128"/>
    <hyperlink ref="B118" r:id="rId129"/>
    <hyperlink ref="B119" r:id="rId130"/>
    <hyperlink ref="B120:B122" r:id="rId131" display="SECOP II"/>
    <hyperlink ref="B121" r:id="rId132"/>
    <hyperlink ref="B123" r:id="rId133"/>
    <hyperlink ref="B124" r:id="rId134"/>
    <hyperlink ref="D118" r:id="rId135" display="https://community.secop.gov.co/Public/Tendering/OpportunityDetail/Index?noticeUID=CO1.NTC.469727&amp;isFromPublicArea=True&amp;isModal=true&amp;asPopupView=true"/>
    <hyperlink ref="D117" r:id="rId136" display="https://community.secop.gov.co/Public/Tendering/OpportunityDetail/Index?noticeUID=CO1.NTC.513276&amp;isFromPublicArea=True&amp;isModal=true&amp;asPopupView=true"/>
    <hyperlink ref="D119" r:id="rId137" display="https://community.secop.gov.co/Public/Tendering/OpportunityDetail/Index?noticeUID=CO1.NTC.500313&amp;isFromPublicArea=True&amp;isModal=true&amp;asPopupView=true"/>
    <hyperlink ref="D121" r:id="rId138" display="https://community.secop.gov.co/Public/Tendering/OpportunityDetail/Index?noticeUID=CO1.NTC.468053&amp;isFromPublicArea=True&amp;isModal=true&amp;asPopupView=true"/>
    <hyperlink ref="B132" r:id="rId139"/>
    <hyperlink ref="B133" r:id="rId140"/>
    <hyperlink ref="B134:B136" r:id="rId141" display="SECOP II"/>
    <hyperlink ref="B125" r:id="rId142"/>
    <hyperlink ref="B126" r:id="rId143"/>
    <hyperlink ref="B127:B129" r:id="rId144" display="SECOP II"/>
    <hyperlink ref="B128" r:id="rId145"/>
    <hyperlink ref="B130" r:id="rId146"/>
    <hyperlink ref="B131" r:id="rId147"/>
    <hyperlink ref="D122" r:id="rId148" display="https://community.secop.gov.co/Public/Tendering/OpportunityDetail/Index?noticeUID=CO1.NTC.533264&amp;isFromPublicArea=True&amp;isModal=true&amp;asPopupView=true"/>
    <hyperlink ref="D124" r:id="rId149" display="https://community.secop.gov.co/Public/Tendering/OpportunityDetail/Index?noticeUID=CO1.NTC.539005&amp;isFromPublicArea=True&amp;isModal=true&amp;asPopupView=true"/>
    <hyperlink ref="D126" r:id="rId150" display="https://community.secop.gov.co/Public/Tendering/OpportunityDetail/Index?noticeUID=CO1.NTC.476225&amp;isFromPublicArea=True&amp;isModal=true&amp;asPopupView=True"/>
    <hyperlink ref="D128" r:id="rId151" display="https://community.secop.gov.co/Public/Tendering/OpportunityDetail/Index?noticeUID=CO1.NTC.546549&amp;isFromPublicArea=True&amp;isModal=true&amp;asPopupView=true"/>
    <hyperlink ref="D130" r:id="rId152" display="https://community.secop.gov.co/Public/Tendering/OpportunityDetail/Index?noticeUID=CO1.NTC.489502&amp;isFromPublicArea=True&amp;isModal=true&amp;asPopupView=true"/>
    <hyperlink ref="D132" r:id="rId153" display="https://community.secop.gov.co/Public/Tendering/OpportunityDetail/Index?noticeUID=CO1.NTC.548848&amp;isFromPublicArea=True&amp;isModal=true&amp;asPopupView=true"/>
    <hyperlink ref="D134" r:id="rId154" display="https://community.secop.gov.co/Public/Tendering/OpportunityDetail/Index?noticeUID=CO1.NTC.549619&amp;isFromPublicArea=True&amp;isModal=true&amp;asPopupView=true"/>
    <hyperlink ref="D123" r:id="rId155" display="https://community.secop.gov.co/Public/Tendering/OpportunityDetail/Index?noticeUID=CO1.NTC.452192&amp;isFromPublicArea=True&amp;isModal=true&amp;asPopupView=true"/>
    <hyperlink ref="D125" r:id="rId156" display="https://community.secop.gov.co/Public/Tendering/OpportunityDetail/Index?noticeUID=CO1.NTC.532702&amp;isFromPublicArea=True&amp;isModal=true&amp;asPopupView=true"/>
    <hyperlink ref="D129" r:id="rId157" display="https://community.secop.gov.co/Public/Tendering/OpportunityDetail/Index?noticeUID=CO1.NTC.547568&amp;isFromPublicArea=True&amp;isModal=true&amp;asPopupView=true"/>
    <hyperlink ref="D131" r:id="rId158" display="https://community.secop.gov.co/Public/Tendering/OpportunityDetail/Index?noticeUID=CO1.NTC.549187&amp;isFromPublicArea=True&amp;isModal=true&amp;asPopupView=true"/>
    <hyperlink ref="D133" r:id="rId159" display="https://community.secop.gov.co/Public/Tendering/OpportunityDetail/Index?noticeUID=CO1.NTC.452192&amp;isFromPublicArea=True&amp;isModal=true&amp;asPopupView=true"/>
    <hyperlink ref="D105" r:id="rId160" display="https://community.secop.gov.co/Public/Tendering/OpportunityDetail/Index?noticeUID=CO1.NTC.362812&amp;isFromPublicArea=True&amp;isModal=true&amp;asPopupView=true"/>
    <hyperlink ref="D120" r:id="rId161" display="https://community.secop.gov.co/Public/Tendering/OpportunityDetail/Index?noticeUID=CO1.NTC.527112&amp;isFromPublicArea=True&amp;isModal=true&amp;asPopupView=true"/>
    <hyperlink ref="G126" r:id="rId162"/>
    <hyperlink ref="G127" r:id="rId163"/>
    <hyperlink ref="D107:D108" r:id="rId164" display="https://www.contratos.gov.co/consultas/detalleProceso.do?numConstancia=17-15-7439687"/>
    <hyperlink ref="D137" r:id="rId165" display=",https:/community.secop.gov.co/Public/Tendering/OpportunityDetail/Index?noticeUID=CO1.NTC.553541&amp;isFromPublicArea=True&amp;isModal=true&amp;asPopupView=true"/>
    <hyperlink ref="D135" r:id="rId166" display="https://community.secop.gov.co/Public/Tendering/OpportunityDetail/Index?noticeUID=CO1.NTC.541924&amp;isFromPublicArea=True&amp;isModal=true&amp;asPopupView=true"/>
    <hyperlink ref="D138" r:id="rId167" display="https://community.secop.gov.co/Public/Tendering/OpportunityDetail/Index?noticeUID=CO1.NTC.581175&amp;isFromPublicArea=True&amp;isModal=true&amp;asPopupView=true"/>
    <hyperlink ref="D136" r:id="rId168" display="https://community.secop.gov.co/Public/Tendering/OpportunityDetail/Index?noticeUID=CO1.NTC.498802&amp;isFromPublicArea=True&amp;isModal=true&amp;asPopupView=true"/>
    <hyperlink ref="B138" r:id="rId169"/>
    <hyperlink ref="B137" r:id="rId170"/>
    <hyperlink ref="B135" r:id="rId171"/>
    <hyperlink ref="D139" r:id="rId172" display="https://community.secop.gov.co/Public/Tendering/OpportunityDetail/Index?noticeUID=CO1.NTC.543787&amp;isFromPublicArea=True&amp;isModal=true&amp;asPopupView=true"/>
    <hyperlink ref="D140" r:id="rId173" display="https://community.secop.gov.co/Public/Tendering/OpportunityDetail/Index?noticeUID=CO1.NTC.527268&amp;isFromPublicArea=True&amp;isModal=true&amp;asPopupView=true"/>
    <hyperlink ref="B140" r:id="rId174"/>
    <hyperlink ref="B139" r:id="rId175"/>
    <hyperlink ref="B171:B172" r:id="rId176" display="SECOP II"/>
    <hyperlink ref="D172" r:id="rId177" display="https://www.colombiacompra.gov.co/tienda-virtual-del-estado-colombiano/ordenes-compra/26319"/>
    <hyperlink ref="B171" r:id="rId178" display="SECOP II"/>
    <hyperlink ref="D171" r:id="rId179" display="https://www.colombiacompra.gov.co/tienda-virtual-del-estado-colombiano/ordenes-compra/28538"/>
    <hyperlink ref="D175" r:id="rId180" display="https://www.colombiacompra.gov.co/tienda-virtual-del-estado-colombiano/ordenes-compra/32438"/>
    <hyperlink ref="D176" r:id="rId181" display="https://www.colombiacompra.gov.co/tienda-virtual-del-estado-colombiano/ordenes-compra/32446"/>
    <hyperlink ref="D177" r:id="rId182" display="https://www.colombiacompra.gov.co/tienda-virtual-del-estado-colombiano/ordenes-compra/32450"/>
    <hyperlink ref="D178" r:id="rId183" display="https://www.colombiacompra.gov.co/tienda-virtual-del-estado-colombiano/ordenes-compra/32457"/>
    <hyperlink ref="B182" r:id="rId184"/>
    <hyperlink ref="B184" r:id="rId185"/>
    <hyperlink ref="B190" r:id="rId186"/>
    <hyperlink ref="B183" r:id="rId187"/>
    <hyperlink ref="B185" r:id="rId188"/>
    <hyperlink ref="B186" r:id="rId189"/>
    <hyperlink ref="B188" r:id="rId190"/>
    <hyperlink ref="B187" r:id="rId191"/>
    <hyperlink ref="B189" r:id="rId192"/>
    <hyperlink ref="D116" r:id="rId193" display="https://community.secop.gov.co/Public/Tendering/OpportunityDetail/Index?noticeUID=CO1.NTC.471022&amp;isFromPublicArea=True&amp;isModal=true&amp;asPopupView=true"/>
    <hyperlink ref="D127" r:id="rId194" display="https://community.secop.gov.co/Public/Tendering/OpportunityDetail/Index?noticeUID=CO1.NTC.476225&amp;isFromPublicArea=True&amp;isModal=true&amp;asPopupView=True"/>
    <hyperlink ref="D141" r:id="rId195" display="https://community.secop.gov.co/Public/Tendering/OpportunityDetail/Index?noticeUID=CO1.NTC.573347&amp;isFromPublicArea=True&amp;isModal=true&amp;asPopupView=true"/>
    <hyperlink ref="D142" r:id="rId196" display="https://community.secop.gov.co/Public/Tendering/OpportunityDetail/Index?noticeUID=CO1.NTC.580117&amp;isFromPublicArea=True&amp;isModal=true&amp;asPopupView=true"/>
    <hyperlink ref="G142" r:id="rId197"/>
    <hyperlink ref="D144" r:id="rId198" display="https://community.secop.gov.co/Public/Tendering/OpportunityDetail/Index?noticeUID=CO1.NTC.249003&amp;isFromPublicArea=True&amp;isModal=true&amp;asPopupView=true"/>
    <hyperlink ref="D147" r:id="rId199" display="https://community.secop.gov.co/Public/Tendering/OpportunityDetail/Index?noticeUID=CO1.NTC.553812&amp;isFromPublicArea=True&amp;isModal=true&amp;asPopupView=true"/>
    <hyperlink ref="D150" r:id="rId200" display="https://community.secop.gov.co/Public/Tendering/OpportunityDetail/Index?noticeUID=CO1.NTC.590369&amp;isFromPublicArea=True&amp;isModal=true&amp;asPopupView=true"/>
    <hyperlink ref="B141" r:id="rId201"/>
    <hyperlink ref="B142" r:id="rId202"/>
    <hyperlink ref="B144" r:id="rId203"/>
    <hyperlink ref="B145" r:id="rId204"/>
    <hyperlink ref="B146" r:id="rId205"/>
    <hyperlink ref="B147" r:id="rId206"/>
    <hyperlink ref="B148" r:id="rId207"/>
    <hyperlink ref="B149" r:id="rId208"/>
    <hyperlink ref="B150" r:id="rId209"/>
    <hyperlink ref="B153" r:id="rId210"/>
    <hyperlink ref="B154" r:id="rId211"/>
    <hyperlink ref="B155" r:id="rId212"/>
    <hyperlink ref="B159" r:id="rId213"/>
    <hyperlink ref="B161" r:id="rId214"/>
    <hyperlink ref="B143" r:id="rId215"/>
    <hyperlink ref="B152" r:id="rId216"/>
    <hyperlink ref="B156" r:id="rId217"/>
    <hyperlink ref="B158" r:id="rId218"/>
    <hyperlink ref="B160" r:id="rId219"/>
    <hyperlink ref="B163" r:id="rId220"/>
    <hyperlink ref="B164" r:id="rId221"/>
    <hyperlink ref="D160" r:id="rId222" display="https://community.secop.gov.co/Public/Tendering/OpportunityDetail/Index?noticeUID=CO1.NTC.605321&amp;isFromPublicArea=True&amp;isModal=true&amp;asPopupView=true"/>
    <hyperlink ref="D145" r:id="rId223" display="https://community.secop.gov.co/Public/Tendering/OpportunityDetail/Index?noticeUID=CO1.NTC.551967&amp;isFromPublicArea=True&amp;isModal=true&amp;asPopupView=true"/>
    <hyperlink ref="B151" r:id="rId224"/>
    <hyperlink ref="B157" r:id="rId225"/>
    <hyperlink ref="B165" r:id="rId226"/>
    <hyperlink ref="B167" r:id="rId227"/>
    <hyperlink ref="B166" r:id="rId228"/>
    <hyperlink ref="B168" r:id="rId229"/>
    <hyperlink ref="B170" r:id="rId230"/>
    <hyperlink ref="D166" r:id="rId231" display="https://community.secop.gov.co/Public/Tendering/OpportunityDetail/Index?noticeUID=CO1.NTC.605321&amp;isFromPublicArea=True&amp;isModal=true&amp;asPopupView=true"/>
    <hyperlink ref="B169" r:id="rId232"/>
    <hyperlink ref="B162" r:id="rId233"/>
  </hyperlinks>
  <pageMargins left="0.7" right="0.7" top="0.75" bottom="0.75" header="0.3" footer="0.3"/>
  <pageSetup orientation="portrait" r:id="rId234"/>
  <legacyDrawing r:id="rId235"/>
  <tableParts count="1">
    <tablePart r:id="rId23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9"/>
  <sheetViews>
    <sheetView tabSelected="1" topLeftCell="B146" workbookViewId="0">
      <selection activeCell="J179" sqref="J179"/>
    </sheetView>
  </sheetViews>
  <sheetFormatPr baseColWidth="10" defaultRowHeight="14.25" x14ac:dyDescent="0.25"/>
  <cols>
    <col min="1" max="1" width="0" style="259" hidden="1" customWidth="1"/>
    <col min="2" max="2" width="11.42578125" style="259"/>
    <col min="3" max="3" width="8.28515625" style="259" bestFit="1" customWidth="1"/>
    <col min="4" max="4" width="11.42578125" style="259"/>
    <col min="5" max="6" width="6.42578125" style="259" bestFit="1" customWidth="1"/>
    <col min="7" max="7" width="11.42578125" style="278"/>
    <col min="8" max="9" width="0" style="259" hidden="1" customWidth="1"/>
    <col min="10" max="10" width="18.85546875" style="278" customWidth="1"/>
    <col min="11" max="11" width="51.5703125" style="278" bestFit="1" customWidth="1"/>
    <col min="12" max="12" width="17.140625" style="292" bestFit="1" customWidth="1"/>
    <col min="13" max="14" width="12.7109375" style="259" bestFit="1" customWidth="1"/>
    <col min="15" max="16384" width="11.42578125" style="259"/>
  </cols>
  <sheetData>
    <row r="1" spans="1:17" ht="42.75" x14ac:dyDescent="0.25">
      <c r="A1" s="244" t="s">
        <v>0</v>
      </c>
      <c r="B1" s="244" t="s">
        <v>1692</v>
      </c>
      <c r="C1" s="245" t="s">
        <v>1</v>
      </c>
      <c r="D1" s="244" t="s">
        <v>2</v>
      </c>
      <c r="E1" s="244" t="s">
        <v>1962</v>
      </c>
      <c r="F1" s="244" t="s">
        <v>1963</v>
      </c>
      <c r="G1" s="246" t="s">
        <v>3</v>
      </c>
      <c r="H1" s="244" t="s">
        <v>4</v>
      </c>
      <c r="I1" s="244" t="s">
        <v>5</v>
      </c>
      <c r="J1" s="246" t="s">
        <v>6</v>
      </c>
      <c r="K1" s="246" t="s">
        <v>1996</v>
      </c>
      <c r="L1" s="285" t="s">
        <v>7</v>
      </c>
      <c r="M1" s="247" t="s">
        <v>2599</v>
      </c>
      <c r="N1" s="244" t="s">
        <v>2600</v>
      </c>
      <c r="O1" s="244" t="s">
        <v>10</v>
      </c>
      <c r="P1" s="244" t="s">
        <v>11</v>
      </c>
      <c r="Q1" s="244" t="s">
        <v>12</v>
      </c>
    </row>
    <row r="2" spans="1:17" x14ac:dyDescent="0.25">
      <c r="B2" s="259" t="s">
        <v>1906</v>
      </c>
      <c r="C2" s="259">
        <v>2019</v>
      </c>
      <c r="D2" s="242">
        <v>1</v>
      </c>
      <c r="E2" s="260">
        <v>318</v>
      </c>
      <c r="F2" s="296">
        <v>691</v>
      </c>
      <c r="G2" s="275" t="s">
        <v>2858</v>
      </c>
      <c r="J2" s="275" t="s">
        <v>2784</v>
      </c>
      <c r="K2" s="275" t="s">
        <v>2198</v>
      </c>
      <c r="L2" s="286">
        <v>33200000</v>
      </c>
      <c r="M2" s="262">
        <v>43502</v>
      </c>
      <c r="N2" s="263">
        <v>43743</v>
      </c>
    </row>
    <row r="3" spans="1:17" x14ac:dyDescent="0.25">
      <c r="B3" s="259" t="s">
        <v>1906</v>
      </c>
      <c r="C3" s="259">
        <v>2019</v>
      </c>
      <c r="D3" s="248">
        <v>2</v>
      </c>
      <c r="E3" s="260">
        <v>317</v>
      </c>
      <c r="F3" s="296">
        <v>692</v>
      </c>
      <c r="G3" s="275" t="s">
        <v>2859</v>
      </c>
      <c r="J3" s="275" t="s">
        <v>2785</v>
      </c>
      <c r="K3" s="275" t="s">
        <v>2729</v>
      </c>
      <c r="L3" s="286">
        <v>43200000</v>
      </c>
      <c r="M3" s="262">
        <v>43502</v>
      </c>
      <c r="N3" s="263">
        <v>43743</v>
      </c>
    </row>
    <row r="4" spans="1:17" x14ac:dyDescent="0.25">
      <c r="B4" s="259" t="s">
        <v>1906</v>
      </c>
      <c r="C4" s="259">
        <v>2019</v>
      </c>
      <c r="D4" s="242">
        <v>3</v>
      </c>
      <c r="E4" s="260">
        <v>331</v>
      </c>
      <c r="F4" s="297">
        <v>709</v>
      </c>
      <c r="G4" s="275" t="s">
        <v>2860</v>
      </c>
      <c r="J4" s="275" t="s">
        <v>2786</v>
      </c>
      <c r="K4" s="275" t="s">
        <v>2730</v>
      </c>
      <c r="L4" s="286">
        <v>43200000</v>
      </c>
      <c r="M4" s="264">
        <v>43502</v>
      </c>
      <c r="N4" s="263">
        <v>43743</v>
      </c>
    </row>
    <row r="5" spans="1:17" x14ac:dyDescent="0.25">
      <c r="B5" s="259" t="s">
        <v>1906</v>
      </c>
      <c r="C5" s="259">
        <v>2019</v>
      </c>
      <c r="D5" s="242">
        <v>4</v>
      </c>
      <c r="E5" s="260">
        <v>333</v>
      </c>
      <c r="F5" s="296">
        <v>780</v>
      </c>
      <c r="G5" s="275" t="s">
        <v>2861</v>
      </c>
      <c r="J5" s="275" t="s">
        <v>2787</v>
      </c>
      <c r="K5" s="275" t="s">
        <v>2221</v>
      </c>
      <c r="L5" s="286">
        <v>46800000</v>
      </c>
      <c r="M5" s="264">
        <v>43503</v>
      </c>
      <c r="N5" s="263">
        <v>43744</v>
      </c>
    </row>
    <row r="6" spans="1:17" x14ac:dyDescent="0.25">
      <c r="B6" s="259" t="s">
        <v>1906</v>
      </c>
      <c r="C6" s="259">
        <v>2019</v>
      </c>
      <c r="D6" s="242">
        <v>5</v>
      </c>
      <c r="E6" s="260">
        <v>330</v>
      </c>
      <c r="F6" s="296">
        <v>693</v>
      </c>
      <c r="G6" s="275" t="s">
        <v>2862</v>
      </c>
      <c r="J6" s="275" t="s">
        <v>2382</v>
      </c>
      <c r="K6" s="275" t="s">
        <v>2731</v>
      </c>
      <c r="L6" s="286">
        <v>53600000</v>
      </c>
      <c r="M6" s="264">
        <v>43503</v>
      </c>
      <c r="N6" s="263">
        <v>43744</v>
      </c>
    </row>
    <row r="7" spans="1:17" x14ac:dyDescent="0.25">
      <c r="B7" s="259" t="s">
        <v>1906</v>
      </c>
      <c r="C7" s="259">
        <v>2019</v>
      </c>
      <c r="D7" s="242">
        <v>6</v>
      </c>
      <c r="E7" s="260">
        <v>332</v>
      </c>
      <c r="F7" s="296">
        <v>781</v>
      </c>
      <c r="G7" s="275" t="s">
        <v>2863</v>
      </c>
      <c r="J7" s="275" t="s">
        <v>2788</v>
      </c>
      <c r="K7" s="275" t="s">
        <v>2732</v>
      </c>
      <c r="L7" s="286">
        <v>57600000</v>
      </c>
      <c r="M7" s="264">
        <v>43503</v>
      </c>
      <c r="N7" s="263">
        <v>43775</v>
      </c>
    </row>
    <row r="8" spans="1:17" x14ac:dyDescent="0.25">
      <c r="B8" s="259" t="s">
        <v>1906</v>
      </c>
      <c r="C8" s="259">
        <v>2019</v>
      </c>
      <c r="D8" s="242">
        <v>7</v>
      </c>
      <c r="E8" s="260">
        <v>338</v>
      </c>
      <c r="F8" s="296">
        <v>711</v>
      </c>
      <c r="G8" s="275" t="s">
        <v>2864</v>
      </c>
      <c r="J8" s="275" t="s">
        <v>2789</v>
      </c>
      <c r="K8" s="275" t="s">
        <v>2733</v>
      </c>
      <c r="L8" s="286">
        <v>42392000</v>
      </c>
      <c r="M8" s="264">
        <v>43508</v>
      </c>
      <c r="N8" s="263">
        <v>43749</v>
      </c>
    </row>
    <row r="9" spans="1:17" x14ac:dyDescent="0.25">
      <c r="B9" s="259" t="s">
        <v>1906</v>
      </c>
      <c r="C9" s="259">
        <v>2019</v>
      </c>
      <c r="D9" s="248">
        <v>9</v>
      </c>
      <c r="E9" s="260">
        <v>349</v>
      </c>
      <c r="F9" s="296">
        <v>712</v>
      </c>
      <c r="G9" s="275" t="s">
        <v>2865</v>
      </c>
      <c r="J9" s="275" t="s">
        <v>2790</v>
      </c>
      <c r="K9" s="275" t="s">
        <v>2224</v>
      </c>
      <c r="L9" s="286">
        <v>23200000</v>
      </c>
      <c r="M9" s="264">
        <v>43508</v>
      </c>
      <c r="N9" s="263">
        <v>43749</v>
      </c>
    </row>
    <row r="10" spans="1:17" x14ac:dyDescent="0.25">
      <c r="B10" s="259" t="s">
        <v>1906</v>
      </c>
      <c r="C10" s="259">
        <v>2019</v>
      </c>
      <c r="D10" s="242">
        <v>10</v>
      </c>
      <c r="E10" s="260">
        <v>348</v>
      </c>
      <c r="F10" s="296">
        <v>713</v>
      </c>
      <c r="G10" s="275" t="s">
        <v>2866</v>
      </c>
      <c r="J10" s="275" t="s">
        <v>2791</v>
      </c>
      <c r="K10" s="275" t="s">
        <v>2734</v>
      </c>
      <c r="L10" s="286">
        <v>42000000</v>
      </c>
      <c r="M10" s="264">
        <v>43508</v>
      </c>
      <c r="N10" s="263">
        <v>43749</v>
      </c>
    </row>
    <row r="11" spans="1:17" x14ac:dyDescent="0.25">
      <c r="B11" s="259" t="s">
        <v>1906</v>
      </c>
      <c r="C11" s="259">
        <v>2019</v>
      </c>
      <c r="D11" s="248">
        <v>11</v>
      </c>
      <c r="E11" s="260">
        <v>340</v>
      </c>
      <c r="F11" s="296">
        <v>714</v>
      </c>
      <c r="G11" s="275" t="s">
        <v>2867</v>
      </c>
      <c r="J11" s="275" t="s">
        <v>2792</v>
      </c>
      <c r="K11" s="275" t="s">
        <v>2735</v>
      </c>
      <c r="L11" s="286">
        <v>40800000</v>
      </c>
      <c r="M11" s="264">
        <v>43508</v>
      </c>
      <c r="N11" s="263">
        <v>43749</v>
      </c>
    </row>
    <row r="12" spans="1:17" x14ac:dyDescent="0.25">
      <c r="B12" s="259" t="s">
        <v>1906</v>
      </c>
      <c r="C12" s="259">
        <v>2019</v>
      </c>
      <c r="D12" s="242">
        <v>12</v>
      </c>
      <c r="E12" s="260">
        <v>339</v>
      </c>
      <c r="F12" s="296">
        <v>715</v>
      </c>
      <c r="G12" s="275" t="s">
        <v>2868</v>
      </c>
      <c r="J12" s="275" t="s">
        <v>2691</v>
      </c>
      <c r="K12" s="275" t="s">
        <v>2231</v>
      </c>
      <c r="L12" s="286">
        <v>43200000</v>
      </c>
      <c r="M12" s="264">
        <v>43508</v>
      </c>
      <c r="N12" s="263">
        <v>43749</v>
      </c>
    </row>
    <row r="13" spans="1:17" x14ac:dyDescent="0.25">
      <c r="B13" s="259" t="s">
        <v>1906</v>
      </c>
      <c r="C13" s="259">
        <v>2019</v>
      </c>
      <c r="D13" s="242">
        <v>13</v>
      </c>
      <c r="E13" s="260">
        <v>363</v>
      </c>
      <c r="F13" s="296">
        <v>733</v>
      </c>
      <c r="G13" s="275" t="s">
        <v>2869</v>
      </c>
      <c r="J13" s="275" t="s">
        <v>2793</v>
      </c>
      <c r="K13" s="275" t="s">
        <v>2216</v>
      </c>
      <c r="L13" s="286">
        <v>40800000</v>
      </c>
      <c r="M13" s="262">
        <v>43515</v>
      </c>
      <c r="N13" s="263">
        <v>43756</v>
      </c>
    </row>
    <row r="14" spans="1:17" x14ac:dyDescent="0.25">
      <c r="B14" s="259" t="s">
        <v>1906</v>
      </c>
      <c r="C14" s="259">
        <v>2019</v>
      </c>
      <c r="D14" s="242">
        <v>14</v>
      </c>
      <c r="E14" s="260">
        <v>337</v>
      </c>
      <c r="F14" s="296">
        <v>710</v>
      </c>
      <c r="G14" s="275" t="s">
        <v>2870</v>
      </c>
      <c r="J14" s="275" t="s">
        <v>2794</v>
      </c>
      <c r="K14" s="275" t="s">
        <v>2192</v>
      </c>
      <c r="L14" s="286">
        <v>50400000</v>
      </c>
      <c r="M14" s="264">
        <v>43507</v>
      </c>
      <c r="N14" s="263">
        <v>43748</v>
      </c>
    </row>
    <row r="15" spans="1:17" x14ac:dyDescent="0.25">
      <c r="B15" s="259" t="s">
        <v>1906</v>
      </c>
      <c r="C15" s="259">
        <v>2019</v>
      </c>
      <c r="D15" s="242">
        <v>15</v>
      </c>
      <c r="E15" s="260">
        <v>346</v>
      </c>
      <c r="F15" s="296">
        <v>716</v>
      </c>
      <c r="G15" s="275" t="s">
        <v>2871</v>
      </c>
      <c r="J15" s="275" t="s">
        <v>2795</v>
      </c>
      <c r="K15" s="275" t="s">
        <v>2736</v>
      </c>
      <c r="L15" s="286">
        <v>16800000</v>
      </c>
      <c r="M15" s="264">
        <v>43508</v>
      </c>
      <c r="N15" s="263">
        <v>43749</v>
      </c>
    </row>
    <row r="16" spans="1:17" x14ac:dyDescent="0.25">
      <c r="B16" s="259" t="s">
        <v>1906</v>
      </c>
      <c r="C16" s="259">
        <v>2019</v>
      </c>
      <c r="D16" s="242">
        <v>16</v>
      </c>
      <c r="E16" s="260">
        <v>347</v>
      </c>
      <c r="F16" s="296">
        <v>703</v>
      </c>
      <c r="G16" s="275" t="s">
        <v>2872</v>
      </c>
      <c r="J16" s="275" t="s">
        <v>2569</v>
      </c>
      <c r="K16" s="275" t="s">
        <v>2737</v>
      </c>
      <c r="L16" s="286">
        <v>40000000</v>
      </c>
      <c r="M16" s="264">
        <v>43511</v>
      </c>
      <c r="N16" s="263">
        <v>43752</v>
      </c>
    </row>
    <row r="17" spans="2:14" x14ac:dyDescent="0.25">
      <c r="B17" s="259" t="s">
        <v>1906</v>
      </c>
      <c r="C17" s="259">
        <v>2019</v>
      </c>
      <c r="D17" s="242">
        <v>17</v>
      </c>
      <c r="E17" s="260">
        <v>352</v>
      </c>
      <c r="F17" s="296">
        <v>717</v>
      </c>
      <c r="G17" s="275" t="s">
        <v>2873</v>
      </c>
      <c r="J17" s="275" t="s">
        <v>2796</v>
      </c>
      <c r="K17" s="275" t="s">
        <v>2162</v>
      </c>
      <c r="L17" s="286">
        <v>46400000</v>
      </c>
      <c r="M17" s="262">
        <v>43508</v>
      </c>
      <c r="N17" s="263">
        <v>43749</v>
      </c>
    </row>
    <row r="18" spans="2:14" x14ac:dyDescent="0.25">
      <c r="B18" s="259" t="s">
        <v>1906</v>
      </c>
      <c r="C18" s="259">
        <v>2019</v>
      </c>
      <c r="D18" s="248">
        <v>18</v>
      </c>
      <c r="E18" s="260">
        <v>345</v>
      </c>
      <c r="F18" s="296">
        <v>721</v>
      </c>
      <c r="G18" s="275" t="s">
        <v>2874</v>
      </c>
      <c r="J18" s="275" t="s">
        <v>2797</v>
      </c>
      <c r="K18" s="275" t="s">
        <v>2738</v>
      </c>
      <c r="L18" s="286">
        <v>36800000</v>
      </c>
      <c r="M18" s="264">
        <v>43510</v>
      </c>
      <c r="N18" s="263">
        <v>43751</v>
      </c>
    </row>
    <row r="19" spans="2:14" x14ac:dyDescent="0.25">
      <c r="B19" s="259" t="s">
        <v>1906</v>
      </c>
      <c r="C19" s="259">
        <v>2019</v>
      </c>
      <c r="D19" s="242">
        <v>19</v>
      </c>
      <c r="E19" s="260">
        <v>350</v>
      </c>
      <c r="F19" s="296">
        <v>718</v>
      </c>
      <c r="G19" s="275" t="s">
        <v>2875</v>
      </c>
      <c r="J19" s="275" t="s">
        <v>2798</v>
      </c>
      <c r="K19" s="275" t="s">
        <v>2219</v>
      </c>
      <c r="L19" s="286">
        <v>28000000</v>
      </c>
      <c r="M19" s="264">
        <v>43508</v>
      </c>
      <c r="N19" s="263">
        <v>43749</v>
      </c>
    </row>
    <row r="20" spans="2:14" x14ac:dyDescent="0.25">
      <c r="B20" s="259" t="s">
        <v>1906</v>
      </c>
      <c r="C20" s="259">
        <v>2019</v>
      </c>
      <c r="D20" s="248">
        <v>20</v>
      </c>
      <c r="E20" s="260">
        <v>369</v>
      </c>
      <c r="F20" s="296">
        <v>800</v>
      </c>
      <c r="G20" s="275" t="s">
        <v>2876</v>
      </c>
      <c r="J20" s="275" t="s">
        <v>2799</v>
      </c>
      <c r="K20" s="275" t="s">
        <v>2739</v>
      </c>
      <c r="L20" s="286">
        <v>27000000</v>
      </c>
      <c r="M20" s="264">
        <v>43511</v>
      </c>
      <c r="N20" s="263">
        <v>43783</v>
      </c>
    </row>
    <row r="21" spans="2:14" x14ac:dyDescent="0.25">
      <c r="B21" s="259" t="s">
        <v>1906</v>
      </c>
      <c r="C21" s="259">
        <v>2019</v>
      </c>
      <c r="D21" s="242">
        <v>21</v>
      </c>
      <c r="E21" s="260">
        <v>370</v>
      </c>
      <c r="F21" s="296">
        <v>801</v>
      </c>
      <c r="G21" s="275" t="s">
        <v>2877</v>
      </c>
      <c r="J21" s="275" t="s">
        <v>2800</v>
      </c>
      <c r="K21" s="253" t="s">
        <v>2740</v>
      </c>
      <c r="L21" s="286">
        <v>57600000</v>
      </c>
      <c r="M21" s="264">
        <v>43511</v>
      </c>
      <c r="N21" s="263">
        <v>43752</v>
      </c>
    </row>
    <row r="22" spans="2:14" x14ac:dyDescent="0.25">
      <c r="B22" s="259" t="s">
        <v>1906</v>
      </c>
      <c r="C22" s="259">
        <v>2019</v>
      </c>
      <c r="D22" s="242">
        <v>22</v>
      </c>
      <c r="E22" s="260">
        <v>354</v>
      </c>
      <c r="F22" s="296">
        <v>719</v>
      </c>
      <c r="G22" s="275" t="s">
        <v>2878</v>
      </c>
      <c r="J22" s="275" t="s">
        <v>2801</v>
      </c>
      <c r="K22" s="275" t="s">
        <v>2220</v>
      </c>
      <c r="L22" s="286">
        <v>50400000</v>
      </c>
      <c r="M22" s="264">
        <v>43508</v>
      </c>
      <c r="N22" s="263">
        <v>43749</v>
      </c>
    </row>
    <row r="23" spans="2:14" x14ac:dyDescent="0.25">
      <c r="B23" s="259" t="s">
        <v>1906</v>
      </c>
      <c r="C23" s="259">
        <v>2019</v>
      </c>
      <c r="D23" s="242">
        <v>23</v>
      </c>
      <c r="E23" s="260">
        <v>355</v>
      </c>
      <c r="F23" s="296">
        <v>704</v>
      </c>
      <c r="G23" s="275" t="s">
        <v>2879</v>
      </c>
      <c r="J23" s="275" t="s">
        <v>2802</v>
      </c>
      <c r="K23" s="276" t="s">
        <v>2156</v>
      </c>
      <c r="L23" s="286">
        <v>37600000</v>
      </c>
      <c r="M23" s="264">
        <v>43511</v>
      </c>
      <c r="N23" s="263">
        <v>43752</v>
      </c>
    </row>
    <row r="24" spans="2:14" x14ac:dyDescent="0.25">
      <c r="B24" s="259" t="s">
        <v>1906</v>
      </c>
      <c r="C24" s="259">
        <v>2019</v>
      </c>
      <c r="D24" s="242">
        <v>24</v>
      </c>
      <c r="E24" s="260">
        <v>353</v>
      </c>
      <c r="F24" s="296">
        <v>720</v>
      </c>
      <c r="G24" s="275" t="s">
        <v>2880</v>
      </c>
      <c r="J24" s="275" t="s">
        <v>2803</v>
      </c>
      <c r="K24" s="275" t="s">
        <v>2187</v>
      </c>
      <c r="L24" s="286">
        <v>50400000</v>
      </c>
      <c r="M24" s="264">
        <v>43508</v>
      </c>
      <c r="N24" s="263">
        <v>43749</v>
      </c>
    </row>
    <row r="25" spans="2:14" x14ac:dyDescent="0.25">
      <c r="B25" s="259" t="s">
        <v>1906</v>
      </c>
      <c r="C25" s="259">
        <v>2019</v>
      </c>
      <c r="D25" s="242">
        <v>25</v>
      </c>
      <c r="E25" s="260">
        <v>367</v>
      </c>
      <c r="F25" s="296">
        <v>705</v>
      </c>
      <c r="G25" s="275" t="s">
        <v>2875</v>
      </c>
      <c r="J25" s="275" t="s">
        <v>2798</v>
      </c>
      <c r="K25" s="275" t="s">
        <v>2223</v>
      </c>
      <c r="L25" s="286">
        <v>28000000</v>
      </c>
      <c r="M25" s="264">
        <v>43511</v>
      </c>
      <c r="N25" s="263">
        <v>43752</v>
      </c>
    </row>
    <row r="26" spans="2:14" x14ac:dyDescent="0.25">
      <c r="B26" s="259" t="s">
        <v>1906</v>
      </c>
      <c r="C26" s="259">
        <v>2019</v>
      </c>
      <c r="D26" s="242">
        <v>26</v>
      </c>
      <c r="E26" s="260">
        <v>357</v>
      </c>
      <c r="F26" s="296">
        <v>722</v>
      </c>
      <c r="G26" s="275" t="s">
        <v>2881</v>
      </c>
      <c r="J26" s="275" t="s">
        <v>2804</v>
      </c>
      <c r="K26" s="275" t="s">
        <v>2215</v>
      </c>
      <c r="L26" s="286">
        <v>35600000</v>
      </c>
      <c r="M26" s="264">
        <v>43510</v>
      </c>
      <c r="N26" s="263">
        <v>43751</v>
      </c>
    </row>
    <row r="27" spans="2:14" x14ac:dyDescent="0.25">
      <c r="B27" s="259" t="s">
        <v>1906</v>
      </c>
      <c r="C27" s="259">
        <v>2019</v>
      </c>
      <c r="D27" s="248">
        <v>27</v>
      </c>
      <c r="E27" s="260">
        <v>364</v>
      </c>
      <c r="F27" s="296">
        <v>803</v>
      </c>
      <c r="G27" s="275" t="s">
        <v>2882</v>
      </c>
      <c r="J27" s="275" t="s">
        <v>2805</v>
      </c>
      <c r="K27" s="275" t="s">
        <v>2167</v>
      </c>
      <c r="L27" s="286">
        <v>41400000</v>
      </c>
      <c r="M27" s="264">
        <v>43515</v>
      </c>
      <c r="N27" s="263">
        <v>43787</v>
      </c>
    </row>
    <row r="28" spans="2:14" x14ac:dyDescent="0.25">
      <c r="B28" s="259" t="s">
        <v>1906</v>
      </c>
      <c r="C28" s="259">
        <v>2019</v>
      </c>
      <c r="D28" s="242">
        <v>28</v>
      </c>
      <c r="E28" s="260">
        <v>368</v>
      </c>
      <c r="F28" s="296"/>
      <c r="G28" s="275" t="s">
        <v>2883</v>
      </c>
      <c r="J28" s="275" t="s">
        <v>2806</v>
      </c>
      <c r="K28" s="275" t="s">
        <v>2741</v>
      </c>
      <c r="L28" s="286">
        <v>46800000</v>
      </c>
      <c r="M28" s="264">
        <v>43515</v>
      </c>
      <c r="N28" s="263">
        <v>43787</v>
      </c>
    </row>
    <row r="29" spans="2:14" x14ac:dyDescent="0.25">
      <c r="B29" s="259" t="s">
        <v>1906</v>
      </c>
      <c r="C29" s="259">
        <v>2019</v>
      </c>
      <c r="D29" s="248">
        <v>29</v>
      </c>
      <c r="E29" s="260">
        <v>356</v>
      </c>
      <c r="F29" s="296">
        <v>792</v>
      </c>
      <c r="G29" s="275" t="s">
        <v>2883</v>
      </c>
      <c r="J29" s="275" t="s">
        <v>2807</v>
      </c>
      <c r="K29" s="275" t="s">
        <v>2742</v>
      </c>
      <c r="L29" s="286">
        <v>46800000</v>
      </c>
      <c r="M29" s="264">
        <v>43510</v>
      </c>
      <c r="N29" s="263">
        <v>43782</v>
      </c>
    </row>
    <row r="30" spans="2:14" x14ac:dyDescent="0.25">
      <c r="B30" s="259" t="s">
        <v>1906</v>
      </c>
      <c r="C30" s="259">
        <v>2019</v>
      </c>
      <c r="D30" s="242">
        <v>30</v>
      </c>
      <c r="E30" s="267">
        <v>382</v>
      </c>
      <c r="F30" s="296">
        <v>735</v>
      </c>
      <c r="G30" s="275" t="s">
        <v>2860</v>
      </c>
      <c r="J30" s="281" t="s">
        <v>2808</v>
      </c>
      <c r="K30" s="275" t="s">
        <v>2214</v>
      </c>
      <c r="L30" s="287">
        <v>43200000</v>
      </c>
      <c r="M30" s="264">
        <v>43516</v>
      </c>
      <c r="N30" s="263">
        <v>43757</v>
      </c>
    </row>
    <row r="31" spans="2:14" x14ac:dyDescent="0.25">
      <c r="B31" s="259" t="s">
        <v>1906</v>
      </c>
      <c r="C31" s="259">
        <v>2019</v>
      </c>
      <c r="D31" s="242">
        <v>31</v>
      </c>
      <c r="E31" s="267">
        <v>392</v>
      </c>
      <c r="F31" s="296"/>
      <c r="G31" s="275" t="s">
        <v>2884</v>
      </c>
      <c r="J31" s="281" t="s">
        <v>2809</v>
      </c>
      <c r="K31" s="275" t="s">
        <v>2743</v>
      </c>
      <c r="L31" s="287">
        <v>54000000</v>
      </c>
      <c r="M31" s="262">
        <v>43518</v>
      </c>
      <c r="N31" s="263">
        <v>43759</v>
      </c>
    </row>
    <row r="32" spans="2:14" x14ac:dyDescent="0.25">
      <c r="B32" s="259" t="s">
        <v>1906</v>
      </c>
      <c r="C32" s="259">
        <v>2019</v>
      </c>
      <c r="D32" s="242">
        <v>32</v>
      </c>
      <c r="E32" s="260">
        <v>359</v>
      </c>
      <c r="F32" s="296">
        <v>723</v>
      </c>
      <c r="G32" s="275" t="s">
        <v>2885</v>
      </c>
      <c r="J32" s="275" t="s">
        <v>2726</v>
      </c>
      <c r="K32" s="275" t="s">
        <v>2199</v>
      </c>
      <c r="L32" s="286">
        <v>17600000</v>
      </c>
      <c r="M32" s="264">
        <v>43510</v>
      </c>
      <c r="N32" s="263">
        <v>43751</v>
      </c>
    </row>
    <row r="33" spans="2:14" x14ac:dyDescent="0.25">
      <c r="B33" s="259" t="s">
        <v>1906</v>
      </c>
      <c r="C33" s="259">
        <v>2019</v>
      </c>
      <c r="D33" s="242">
        <v>33</v>
      </c>
      <c r="E33" s="260">
        <v>358</v>
      </c>
      <c r="F33" s="296">
        <v>793</v>
      </c>
      <c r="G33" s="293" t="s">
        <v>2886</v>
      </c>
      <c r="J33" s="275" t="s">
        <v>2810</v>
      </c>
      <c r="K33" s="275" t="s">
        <v>2217</v>
      </c>
      <c r="L33" s="286">
        <v>47250000</v>
      </c>
      <c r="M33" s="264">
        <v>43510</v>
      </c>
      <c r="N33" s="263">
        <v>43782</v>
      </c>
    </row>
    <row r="34" spans="2:14" x14ac:dyDescent="0.25">
      <c r="B34" s="259" t="s">
        <v>1906</v>
      </c>
      <c r="C34" s="259">
        <v>2019</v>
      </c>
      <c r="D34" s="242">
        <v>35</v>
      </c>
      <c r="E34" s="260">
        <v>365</v>
      </c>
      <c r="F34" s="296">
        <v>706</v>
      </c>
      <c r="G34" s="275" t="s">
        <v>2887</v>
      </c>
      <c r="J34" s="275" t="s">
        <v>2811</v>
      </c>
      <c r="K34" s="275" t="s">
        <v>2211</v>
      </c>
      <c r="L34" s="286">
        <v>52800000</v>
      </c>
      <c r="M34" s="264">
        <v>43511</v>
      </c>
      <c r="N34" s="263">
        <v>43752</v>
      </c>
    </row>
    <row r="35" spans="2:14" x14ac:dyDescent="0.25">
      <c r="B35" s="259" t="s">
        <v>1906</v>
      </c>
      <c r="C35" s="259">
        <v>2019</v>
      </c>
      <c r="D35" s="242">
        <v>36</v>
      </c>
      <c r="E35" s="260">
        <v>388</v>
      </c>
      <c r="F35" s="296">
        <v>738</v>
      </c>
      <c r="G35" s="275" t="s">
        <v>2872</v>
      </c>
      <c r="J35" s="275" t="s">
        <v>2812</v>
      </c>
      <c r="K35" s="275" t="s">
        <v>2744</v>
      </c>
      <c r="L35" s="286">
        <v>40000000</v>
      </c>
      <c r="M35" s="264">
        <v>43517</v>
      </c>
      <c r="N35" s="263">
        <v>43758</v>
      </c>
    </row>
    <row r="36" spans="2:14" x14ac:dyDescent="0.25">
      <c r="B36" s="259" t="s">
        <v>1906</v>
      </c>
      <c r="C36" s="259">
        <v>2019</v>
      </c>
      <c r="D36" s="242">
        <v>37</v>
      </c>
      <c r="E36" s="260">
        <v>378</v>
      </c>
      <c r="F36" s="296">
        <v>676</v>
      </c>
      <c r="G36" s="275" t="s">
        <v>2888</v>
      </c>
      <c r="J36" s="275" t="s">
        <v>2813</v>
      </c>
      <c r="K36" s="275" t="s">
        <v>2745</v>
      </c>
      <c r="L36" s="286">
        <v>36400000</v>
      </c>
      <c r="M36" s="264">
        <v>43521</v>
      </c>
      <c r="N36" s="263">
        <v>43732</v>
      </c>
    </row>
    <row r="37" spans="2:14" x14ac:dyDescent="0.25">
      <c r="B37" s="259" t="s">
        <v>1906</v>
      </c>
      <c r="C37" s="259">
        <v>2019</v>
      </c>
      <c r="D37" s="242">
        <v>38</v>
      </c>
      <c r="E37" s="260">
        <v>366</v>
      </c>
      <c r="F37" s="296">
        <v>725</v>
      </c>
      <c r="G37" s="275" t="s">
        <v>2868</v>
      </c>
      <c r="J37" s="275" t="s">
        <v>2691</v>
      </c>
      <c r="K37" s="275" t="s">
        <v>2746</v>
      </c>
      <c r="L37" s="286">
        <v>43200000</v>
      </c>
      <c r="M37" s="264">
        <v>43511</v>
      </c>
      <c r="N37" s="263">
        <v>43752</v>
      </c>
    </row>
    <row r="38" spans="2:14" x14ac:dyDescent="0.25">
      <c r="B38" s="259" t="s">
        <v>1906</v>
      </c>
      <c r="C38" s="259">
        <v>2019</v>
      </c>
      <c r="D38" s="242">
        <v>39</v>
      </c>
      <c r="E38" s="260">
        <v>361</v>
      </c>
      <c r="F38" s="296">
        <v>707</v>
      </c>
      <c r="G38" s="275" t="s">
        <v>2889</v>
      </c>
      <c r="J38" s="275" t="s">
        <v>2814</v>
      </c>
      <c r="K38" s="275" t="s">
        <v>2206</v>
      </c>
      <c r="L38" s="286">
        <v>22400000</v>
      </c>
      <c r="M38" s="264">
        <v>43511</v>
      </c>
      <c r="N38" s="263">
        <v>43752</v>
      </c>
    </row>
    <row r="39" spans="2:14" x14ac:dyDescent="0.25">
      <c r="B39" s="259" t="s">
        <v>1906</v>
      </c>
      <c r="C39" s="259">
        <v>2019</v>
      </c>
      <c r="D39" s="242">
        <v>40</v>
      </c>
      <c r="E39" s="260">
        <v>362</v>
      </c>
      <c r="F39" s="296">
        <v>708</v>
      </c>
      <c r="G39" s="275" t="s">
        <v>2890</v>
      </c>
      <c r="J39" s="275" t="s">
        <v>2815</v>
      </c>
      <c r="K39" s="275" t="s">
        <v>2747</v>
      </c>
      <c r="L39" s="286">
        <v>25600000</v>
      </c>
      <c r="M39" s="264">
        <v>43511</v>
      </c>
      <c r="N39" s="263">
        <v>43752</v>
      </c>
    </row>
    <row r="40" spans="2:14" x14ac:dyDescent="0.25">
      <c r="B40" s="259" t="s">
        <v>1906</v>
      </c>
      <c r="C40" s="259">
        <v>2019</v>
      </c>
      <c r="D40" s="242">
        <v>42</v>
      </c>
      <c r="E40" s="260">
        <v>377</v>
      </c>
      <c r="F40" s="296">
        <v>804</v>
      </c>
      <c r="G40" s="275" t="s">
        <v>2891</v>
      </c>
      <c r="J40" s="275" t="s">
        <v>2816</v>
      </c>
      <c r="K40" s="275" t="s">
        <v>2170</v>
      </c>
      <c r="L40" s="286">
        <v>41040000</v>
      </c>
      <c r="M40" s="264">
        <v>43515</v>
      </c>
      <c r="N40" s="263">
        <v>43787</v>
      </c>
    </row>
    <row r="41" spans="2:14" x14ac:dyDescent="0.25">
      <c r="B41" s="259" t="s">
        <v>1906</v>
      </c>
      <c r="C41" s="259">
        <v>2019</v>
      </c>
      <c r="D41" s="242">
        <v>43</v>
      </c>
      <c r="E41" s="260">
        <v>383</v>
      </c>
      <c r="F41" s="296">
        <v>762</v>
      </c>
      <c r="G41" s="275" t="s">
        <v>2892</v>
      </c>
      <c r="J41" s="275" t="s">
        <v>2817</v>
      </c>
      <c r="K41" s="275" t="s">
        <v>2748</v>
      </c>
      <c r="L41" s="286">
        <v>24000000</v>
      </c>
      <c r="M41" s="264">
        <v>43522</v>
      </c>
      <c r="N41" s="263">
        <v>43763</v>
      </c>
    </row>
    <row r="42" spans="2:14" x14ac:dyDescent="0.25">
      <c r="B42" s="259" t="s">
        <v>1906</v>
      </c>
      <c r="C42" s="259">
        <v>2019</v>
      </c>
      <c r="D42" s="242">
        <v>44</v>
      </c>
      <c r="E42" s="260">
        <v>451</v>
      </c>
      <c r="F42" s="296"/>
      <c r="G42" s="275" t="s">
        <v>2893</v>
      </c>
      <c r="J42" s="275" t="s">
        <v>2818</v>
      </c>
      <c r="K42" s="275" t="s">
        <v>2749</v>
      </c>
      <c r="L42" s="286">
        <v>27000000</v>
      </c>
      <c r="M42" s="264">
        <v>43528</v>
      </c>
      <c r="N42" s="263">
        <v>43802</v>
      </c>
    </row>
    <row r="43" spans="2:14" x14ac:dyDescent="0.25">
      <c r="B43" s="259" t="s">
        <v>1906</v>
      </c>
      <c r="C43" s="259">
        <v>2019</v>
      </c>
      <c r="D43" s="242">
        <v>45</v>
      </c>
      <c r="E43" s="260">
        <v>468</v>
      </c>
      <c r="F43" s="296"/>
      <c r="G43" s="275" t="s">
        <v>2894</v>
      </c>
      <c r="J43" s="275" t="s">
        <v>2819</v>
      </c>
      <c r="K43" s="275" t="s">
        <v>2750</v>
      </c>
      <c r="L43" s="286">
        <v>749990001</v>
      </c>
      <c r="M43" s="264">
        <v>43544</v>
      </c>
      <c r="N43" s="263">
        <v>43849</v>
      </c>
    </row>
    <row r="44" spans="2:14" x14ac:dyDescent="0.25">
      <c r="B44" s="259" t="s">
        <v>1906</v>
      </c>
      <c r="C44" s="259">
        <v>2019</v>
      </c>
      <c r="D44" s="242">
        <v>46</v>
      </c>
      <c r="E44" s="260">
        <v>464</v>
      </c>
      <c r="F44" s="296"/>
      <c r="G44" s="275" t="s">
        <v>2895</v>
      </c>
      <c r="J44" s="275" t="s">
        <v>2820</v>
      </c>
      <c r="K44" s="275" t="s">
        <v>2751</v>
      </c>
      <c r="L44" s="286">
        <v>250000000</v>
      </c>
      <c r="M44" s="264">
        <v>43544</v>
      </c>
      <c r="N44" s="263">
        <v>43849</v>
      </c>
    </row>
    <row r="45" spans="2:14" x14ac:dyDescent="0.25">
      <c r="B45" s="259" t="s">
        <v>1906</v>
      </c>
      <c r="C45" s="259">
        <v>2019</v>
      </c>
      <c r="D45" s="242">
        <v>47</v>
      </c>
      <c r="E45" s="260">
        <v>385</v>
      </c>
      <c r="F45" s="296">
        <v>739</v>
      </c>
      <c r="G45" s="275" t="s">
        <v>2896</v>
      </c>
      <c r="J45" s="275" t="s">
        <v>2796</v>
      </c>
      <c r="K45" s="275" t="s">
        <v>2152</v>
      </c>
      <c r="L45" s="286">
        <v>40800000</v>
      </c>
      <c r="M45" s="262">
        <v>43517</v>
      </c>
      <c r="N45" s="263">
        <v>43758</v>
      </c>
    </row>
    <row r="46" spans="2:14" x14ac:dyDescent="0.25">
      <c r="B46" s="259" t="s">
        <v>1906</v>
      </c>
      <c r="C46" s="259">
        <v>2019</v>
      </c>
      <c r="D46" s="242">
        <v>48</v>
      </c>
      <c r="E46" s="260">
        <v>379</v>
      </c>
      <c r="F46" s="296">
        <v>736</v>
      </c>
      <c r="G46" s="275" t="s">
        <v>2897</v>
      </c>
      <c r="J46" s="275" t="s">
        <v>2821</v>
      </c>
      <c r="K46" s="275" t="s">
        <v>2210</v>
      </c>
      <c r="L46" s="286">
        <v>32000000</v>
      </c>
      <c r="M46" s="262">
        <v>43516</v>
      </c>
      <c r="N46" s="263">
        <v>43757</v>
      </c>
    </row>
    <row r="47" spans="2:14" x14ac:dyDescent="0.25">
      <c r="B47" s="259" t="s">
        <v>1906</v>
      </c>
      <c r="C47" s="259">
        <v>2019</v>
      </c>
      <c r="D47" s="242">
        <v>49</v>
      </c>
      <c r="E47" s="260">
        <v>380</v>
      </c>
      <c r="F47" s="296">
        <v>805</v>
      </c>
      <c r="G47" s="275" t="s">
        <v>2898</v>
      </c>
      <c r="J47" s="275" t="s">
        <v>2822</v>
      </c>
      <c r="K47" s="275" t="s">
        <v>2161</v>
      </c>
      <c r="L47" s="286">
        <v>51300000</v>
      </c>
      <c r="M47" s="262">
        <v>43516</v>
      </c>
      <c r="N47" s="263">
        <v>43788</v>
      </c>
    </row>
    <row r="48" spans="2:14" x14ac:dyDescent="0.25">
      <c r="B48" s="259" t="s">
        <v>1906</v>
      </c>
      <c r="C48" s="259">
        <v>2019</v>
      </c>
      <c r="D48" s="242">
        <v>50</v>
      </c>
      <c r="E48" s="260">
        <v>381</v>
      </c>
      <c r="F48" s="296">
        <v>810</v>
      </c>
      <c r="G48" s="275" t="s">
        <v>2898</v>
      </c>
      <c r="J48" s="275" t="s">
        <v>2822</v>
      </c>
      <c r="K48" s="275" t="s">
        <v>2227</v>
      </c>
      <c r="L48" s="286">
        <v>51300000</v>
      </c>
      <c r="M48" s="264">
        <v>43516</v>
      </c>
      <c r="N48" s="263">
        <v>43788</v>
      </c>
    </row>
    <row r="49" spans="2:14" x14ac:dyDescent="0.25">
      <c r="B49" s="259" t="s">
        <v>1906</v>
      </c>
      <c r="C49" s="259">
        <v>2019</v>
      </c>
      <c r="D49" s="242">
        <v>51</v>
      </c>
      <c r="E49" s="260">
        <v>394</v>
      </c>
      <c r="F49" s="296">
        <v>812</v>
      </c>
      <c r="G49" s="275" t="s">
        <v>2891</v>
      </c>
      <c r="J49" s="275" t="s">
        <v>2823</v>
      </c>
      <c r="K49" s="275" t="s">
        <v>2752</v>
      </c>
      <c r="L49" s="286">
        <v>41040000</v>
      </c>
      <c r="M49" s="262">
        <v>43518</v>
      </c>
      <c r="N49" s="263">
        <v>43790</v>
      </c>
    </row>
    <row r="50" spans="2:14" x14ac:dyDescent="0.25">
      <c r="B50" s="259" t="s">
        <v>1906</v>
      </c>
      <c r="C50" s="259">
        <v>2019</v>
      </c>
      <c r="D50" s="242">
        <v>52</v>
      </c>
      <c r="E50" s="260">
        <v>384</v>
      </c>
      <c r="F50" s="296">
        <v>811</v>
      </c>
      <c r="G50" s="275" t="s">
        <v>2899</v>
      </c>
      <c r="J50" s="275" t="s">
        <v>2807</v>
      </c>
      <c r="K50" s="275" t="s">
        <v>2753</v>
      </c>
      <c r="L50" s="286">
        <v>46800000</v>
      </c>
      <c r="M50" s="264">
        <v>43486</v>
      </c>
      <c r="N50" s="263">
        <v>43758</v>
      </c>
    </row>
    <row r="51" spans="2:14" x14ac:dyDescent="0.25">
      <c r="B51" s="259" t="s">
        <v>1906</v>
      </c>
      <c r="C51" s="259">
        <v>2019</v>
      </c>
      <c r="D51" s="242">
        <v>53</v>
      </c>
      <c r="E51" s="268">
        <v>410</v>
      </c>
      <c r="F51" s="296">
        <v>763</v>
      </c>
      <c r="G51" s="275" t="s">
        <v>2900</v>
      </c>
      <c r="J51" s="275" t="s">
        <v>2824</v>
      </c>
      <c r="K51" s="275" t="s">
        <v>2754</v>
      </c>
      <c r="L51" s="286">
        <v>33200000</v>
      </c>
      <c r="M51" s="264">
        <v>43522</v>
      </c>
      <c r="N51" s="263">
        <v>43763</v>
      </c>
    </row>
    <row r="52" spans="2:14" x14ac:dyDescent="0.25">
      <c r="B52" s="259" t="s">
        <v>1906</v>
      </c>
      <c r="C52" s="259">
        <v>2019</v>
      </c>
      <c r="D52" s="242">
        <v>54</v>
      </c>
      <c r="E52" s="260">
        <v>386</v>
      </c>
      <c r="F52" s="296">
        <v>740</v>
      </c>
      <c r="G52" s="275" t="s">
        <v>2901</v>
      </c>
      <c r="J52" s="253" t="s">
        <v>2571</v>
      </c>
      <c r="K52" s="275" t="s">
        <v>2159</v>
      </c>
      <c r="L52" s="286">
        <v>23200000</v>
      </c>
      <c r="M52" s="262">
        <v>43517</v>
      </c>
      <c r="N52" s="263">
        <v>43758</v>
      </c>
    </row>
    <row r="53" spans="2:14" x14ac:dyDescent="0.25">
      <c r="B53" s="259" t="s">
        <v>1906</v>
      </c>
      <c r="C53" s="259">
        <v>2019</v>
      </c>
      <c r="D53" s="242">
        <v>55</v>
      </c>
      <c r="E53" s="260">
        <v>397</v>
      </c>
      <c r="F53" s="296"/>
      <c r="G53" s="275" t="s">
        <v>2891</v>
      </c>
      <c r="J53" s="275" t="s">
        <v>2825</v>
      </c>
      <c r="K53" s="275" t="s">
        <v>2755</v>
      </c>
      <c r="L53" s="286">
        <v>41040000</v>
      </c>
      <c r="M53" s="264">
        <v>43518</v>
      </c>
      <c r="N53" s="263">
        <v>43790</v>
      </c>
    </row>
    <row r="54" spans="2:14" x14ac:dyDescent="0.25">
      <c r="B54" s="259" t="s">
        <v>1906</v>
      </c>
      <c r="C54" s="259">
        <v>2019</v>
      </c>
      <c r="D54" s="242">
        <v>56</v>
      </c>
      <c r="E54" s="260">
        <v>395</v>
      </c>
      <c r="F54" s="296"/>
      <c r="G54" s="275" t="s">
        <v>2891</v>
      </c>
      <c r="J54" s="275" t="s">
        <v>1758</v>
      </c>
      <c r="K54" s="275" t="s">
        <v>2756</v>
      </c>
      <c r="L54" s="286">
        <v>41040000</v>
      </c>
      <c r="M54" s="264">
        <v>43518</v>
      </c>
      <c r="N54" s="263">
        <v>43790</v>
      </c>
    </row>
    <row r="55" spans="2:14" x14ac:dyDescent="0.25">
      <c r="B55" s="259" t="s">
        <v>1906</v>
      </c>
      <c r="C55" s="259">
        <v>2019</v>
      </c>
      <c r="D55" s="242">
        <v>57</v>
      </c>
      <c r="E55" s="260">
        <v>393</v>
      </c>
      <c r="F55" s="296"/>
      <c r="G55" s="275" t="s">
        <v>2891</v>
      </c>
      <c r="J55" s="275" t="s">
        <v>2826</v>
      </c>
      <c r="K55" s="275" t="s">
        <v>2757</v>
      </c>
      <c r="L55" s="286">
        <v>41040000</v>
      </c>
      <c r="M55" s="264">
        <v>43518</v>
      </c>
      <c r="N55" s="263">
        <v>43790</v>
      </c>
    </row>
    <row r="56" spans="2:14" x14ac:dyDescent="0.25">
      <c r="B56" s="259" t="s">
        <v>1906</v>
      </c>
      <c r="C56" s="259">
        <v>2019</v>
      </c>
      <c r="D56" s="242">
        <v>59</v>
      </c>
      <c r="E56" s="260">
        <v>396</v>
      </c>
      <c r="F56" s="296">
        <v>742</v>
      </c>
      <c r="G56" s="275" t="s">
        <v>2902</v>
      </c>
      <c r="J56" s="275" t="s">
        <v>2402</v>
      </c>
      <c r="K56" s="275" t="s">
        <v>2758</v>
      </c>
      <c r="L56" s="286">
        <v>24000000</v>
      </c>
      <c r="M56" s="264">
        <v>43518</v>
      </c>
      <c r="N56" s="263">
        <v>43759</v>
      </c>
    </row>
    <row r="57" spans="2:14" x14ac:dyDescent="0.25">
      <c r="B57" s="259" t="s">
        <v>1906</v>
      </c>
      <c r="C57" s="259">
        <v>2019</v>
      </c>
      <c r="D57" s="242">
        <v>60</v>
      </c>
      <c r="E57" s="268">
        <v>428</v>
      </c>
      <c r="F57" s="296">
        <v>769</v>
      </c>
      <c r="G57" s="275" t="s">
        <v>2896</v>
      </c>
      <c r="J57" s="275" t="s">
        <v>2796</v>
      </c>
      <c r="K57" s="275" t="s">
        <v>2759</v>
      </c>
      <c r="L57" s="286">
        <v>40800000</v>
      </c>
      <c r="M57" s="264">
        <v>43524</v>
      </c>
      <c r="N57" s="263">
        <v>43765</v>
      </c>
    </row>
    <row r="58" spans="2:14" x14ac:dyDescent="0.25">
      <c r="B58" s="259" t="s">
        <v>1906</v>
      </c>
      <c r="C58" s="259">
        <v>2019</v>
      </c>
      <c r="D58" s="242">
        <v>61</v>
      </c>
      <c r="E58" s="260">
        <v>398</v>
      </c>
      <c r="F58" s="296">
        <v>744</v>
      </c>
      <c r="G58" s="275" t="s">
        <v>2872</v>
      </c>
      <c r="J58" s="275" t="s">
        <v>2827</v>
      </c>
      <c r="K58" s="275" t="s">
        <v>2760</v>
      </c>
      <c r="L58" s="286">
        <v>40000000</v>
      </c>
      <c r="M58" s="264">
        <v>43521</v>
      </c>
      <c r="N58" s="263">
        <v>43762</v>
      </c>
    </row>
    <row r="59" spans="2:14" x14ac:dyDescent="0.25">
      <c r="B59" s="259" t="s">
        <v>1906</v>
      </c>
      <c r="C59" s="259">
        <v>2019</v>
      </c>
      <c r="D59" s="242">
        <v>62</v>
      </c>
      <c r="E59" s="260">
        <v>399</v>
      </c>
      <c r="F59" s="296"/>
      <c r="G59" s="275" t="s">
        <v>2903</v>
      </c>
      <c r="J59" s="275" t="s">
        <v>2684</v>
      </c>
      <c r="K59" s="275" t="s">
        <v>2761</v>
      </c>
      <c r="L59" s="286">
        <v>41400000</v>
      </c>
      <c r="M59" s="264">
        <v>43518</v>
      </c>
      <c r="N59" s="263">
        <v>43759</v>
      </c>
    </row>
    <row r="60" spans="2:14" x14ac:dyDescent="0.25">
      <c r="B60" s="259" t="s">
        <v>1906</v>
      </c>
      <c r="C60" s="259">
        <v>2019</v>
      </c>
      <c r="D60" s="242">
        <v>63</v>
      </c>
      <c r="E60" s="260">
        <v>402</v>
      </c>
      <c r="F60" s="296">
        <v>748</v>
      </c>
      <c r="G60" s="275" t="s">
        <v>2904</v>
      </c>
      <c r="J60" s="275" t="s">
        <v>2828</v>
      </c>
      <c r="K60" s="275" t="s">
        <v>2157</v>
      </c>
      <c r="L60" s="286">
        <v>41600000</v>
      </c>
      <c r="M60" s="264">
        <v>43521</v>
      </c>
      <c r="N60" s="263">
        <v>43762</v>
      </c>
    </row>
    <row r="61" spans="2:14" x14ac:dyDescent="0.25">
      <c r="B61" s="259" t="s">
        <v>1906</v>
      </c>
      <c r="C61" s="259">
        <v>2019</v>
      </c>
      <c r="D61" s="242">
        <v>64</v>
      </c>
      <c r="E61" s="260">
        <v>390</v>
      </c>
      <c r="F61" s="296">
        <v>741</v>
      </c>
      <c r="G61" s="275" t="s">
        <v>2905</v>
      </c>
      <c r="J61" s="275" t="s">
        <v>2829</v>
      </c>
      <c r="K61" s="275" t="s">
        <v>2205</v>
      </c>
      <c r="L61" s="286">
        <v>41600000</v>
      </c>
      <c r="M61" s="264">
        <v>43517</v>
      </c>
      <c r="N61" s="263">
        <v>43758</v>
      </c>
    </row>
    <row r="62" spans="2:14" x14ac:dyDescent="0.25">
      <c r="B62" s="259" t="s">
        <v>1906</v>
      </c>
      <c r="C62" s="259">
        <v>2019</v>
      </c>
      <c r="D62" s="242">
        <v>65</v>
      </c>
      <c r="E62" s="260">
        <v>401</v>
      </c>
      <c r="F62" s="296">
        <v>758</v>
      </c>
      <c r="G62" s="275" t="s">
        <v>2906</v>
      </c>
      <c r="J62" s="253" t="s">
        <v>2830</v>
      </c>
      <c r="K62" s="275" t="s">
        <v>2762</v>
      </c>
      <c r="L62" s="286">
        <v>56400000</v>
      </c>
      <c r="M62" s="264">
        <v>43521</v>
      </c>
      <c r="N62" s="263">
        <v>43762</v>
      </c>
    </row>
    <row r="63" spans="2:14" x14ac:dyDescent="0.25">
      <c r="B63" s="259" t="s">
        <v>1906</v>
      </c>
      <c r="C63" s="259">
        <v>2019</v>
      </c>
      <c r="D63" s="242">
        <v>66</v>
      </c>
      <c r="E63" s="260">
        <v>399</v>
      </c>
      <c r="F63" s="296"/>
      <c r="G63" s="275" t="s">
        <v>2907</v>
      </c>
      <c r="J63" s="275" t="s">
        <v>2829</v>
      </c>
      <c r="K63" s="275" t="s">
        <v>2763</v>
      </c>
      <c r="L63" s="286">
        <v>41600000</v>
      </c>
      <c r="M63" s="264">
        <v>43518</v>
      </c>
      <c r="N63" s="263">
        <v>43759</v>
      </c>
    </row>
    <row r="64" spans="2:14" x14ac:dyDescent="0.25">
      <c r="B64" s="259" t="s">
        <v>1906</v>
      </c>
      <c r="C64" s="259">
        <v>2019</v>
      </c>
      <c r="D64" s="242">
        <v>67</v>
      </c>
      <c r="E64" s="260">
        <v>400</v>
      </c>
      <c r="F64" s="296">
        <v>743</v>
      </c>
      <c r="G64" s="275" t="s">
        <v>2908</v>
      </c>
      <c r="J64" s="275" t="s">
        <v>2831</v>
      </c>
      <c r="K64" s="275" t="s">
        <v>2155</v>
      </c>
      <c r="L64" s="286">
        <v>46400000</v>
      </c>
      <c r="M64" s="264">
        <v>43518</v>
      </c>
      <c r="N64" s="263">
        <v>43759</v>
      </c>
    </row>
    <row r="65" spans="2:14" x14ac:dyDescent="0.25">
      <c r="B65" s="259" t="s">
        <v>1906</v>
      </c>
      <c r="C65" s="259">
        <v>2019</v>
      </c>
      <c r="D65" s="242">
        <v>68</v>
      </c>
      <c r="E65" s="260">
        <v>409</v>
      </c>
      <c r="F65" s="296"/>
      <c r="G65" s="275" t="s">
        <v>2909</v>
      </c>
      <c r="J65" s="275" t="s">
        <v>2832</v>
      </c>
      <c r="K65" s="275" t="s">
        <v>2176</v>
      </c>
      <c r="L65" s="286">
        <v>19200000</v>
      </c>
      <c r="M65" s="264">
        <v>43521</v>
      </c>
      <c r="N65" s="263">
        <v>43762</v>
      </c>
    </row>
    <row r="66" spans="2:14" x14ac:dyDescent="0.25">
      <c r="B66" s="259" t="s">
        <v>1906</v>
      </c>
      <c r="C66" s="259">
        <v>2019</v>
      </c>
      <c r="D66" s="242">
        <v>69</v>
      </c>
      <c r="E66" s="260">
        <v>405</v>
      </c>
      <c r="F66" s="296">
        <v>759</v>
      </c>
      <c r="G66" s="275" t="s">
        <v>2909</v>
      </c>
      <c r="J66" s="275" t="s">
        <v>2832</v>
      </c>
      <c r="K66" s="275" t="s">
        <v>2764</v>
      </c>
      <c r="L66" s="286">
        <v>19200000</v>
      </c>
      <c r="M66" s="264">
        <v>43521</v>
      </c>
      <c r="N66" s="263">
        <v>43762</v>
      </c>
    </row>
    <row r="67" spans="2:14" x14ac:dyDescent="0.25">
      <c r="B67" s="259" t="s">
        <v>1906</v>
      </c>
      <c r="C67" s="259">
        <v>2019</v>
      </c>
      <c r="D67" s="242">
        <v>70</v>
      </c>
      <c r="E67" s="268">
        <v>404</v>
      </c>
      <c r="F67" s="296"/>
      <c r="G67" s="275" t="s">
        <v>2910</v>
      </c>
      <c r="J67" s="275" t="s">
        <v>2833</v>
      </c>
      <c r="K67" s="275" t="s">
        <v>2765</v>
      </c>
      <c r="L67" s="286">
        <v>45000000</v>
      </c>
      <c r="M67" s="264">
        <v>43522</v>
      </c>
      <c r="N67" s="263">
        <v>43763</v>
      </c>
    </row>
    <row r="68" spans="2:14" x14ac:dyDescent="0.25">
      <c r="B68" s="259" t="s">
        <v>1906</v>
      </c>
      <c r="C68" s="259">
        <v>2019</v>
      </c>
      <c r="D68" s="242">
        <v>71</v>
      </c>
      <c r="E68" s="260">
        <v>413</v>
      </c>
      <c r="F68" s="296">
        <v>764</v>
      </c>
      <c r="G68" s="275" t="s">
        <v>2911</v>
      </c>
      <c r="J68" s="275" t="s">
        <v>2834</v>
      </c>
      <c r="K68" s="275" t="s">
        <v>2766</v>
      </c>
      <c r="L68" s="286">
        <v>41600000</v>
      </c>
      <c r="M68" s="264">
        <v>43522</v>
      </c>
      <c r="N68" s="263">
        <v>43763</v>
      </c>
    </row>
    <row r="69" spans="2:14" x14ac:dyDescent="0.25">
      <c r="B69" s="259" t="s">
        <v>1906</v>
      </c>
      <c r="C69" s="259">
        <v>2019</v>
      </c>
      <c r="D69" s="242">
        <v>72</v>
      </c>
      <c r="E69" s="260">
        <v>403</v>
      </c>
      <c r="F69" s="296">
        <v>760</v>
      </c>
      <c r="G69" s="275" t="s">
        <v>2912</v>
      </c>
      <c r="J69" s="275" t="s">
        <v>2835</v>
      </c>
      <c r="K69" s="275" t="s">
        <v>2153</v>
      </c>
      <c r="L69" s="286">
        <v>16800000</v>
      </c>
      <c r="M69" s="264">
        <v>43521</v>
      </c>
      <c r="N69" s="263">
        <v>43762</v>
      </c>
    </row>
    <row r="70" spans="2:14" x14ac:dyDescent="0.25">
      <c r="B70" s="259" t="s">
        <v>1906</v>
      </c>
      <c r="C70" s="259">
        <v>2019</v>
      </c>
      <c r="D70" s="242">
        <v>73</v>
      </c>
      <c r="E70" s="260">
        <v>407</v>
      </c>
      <c r="F70" s="296"/>
      <c r="G70" s="275" t="s">
        <v>2913</v>
      </c>
      <c r="J70" s="275" t="s">
        <v>2836</v>
      </c>
      <c r="K70" s="275" t="s">
        <v>2150</v>
      </c>
      <c r="L70" s="286">
        <v>15300000</v>
      </c>
      <c r="M70" s="264">
        <v>43521</v>
      </c>
      <c r="N70" s="263">
        <v>43793</v>
      </c>
    </row>
    <row r="71" spans="2:14" x14ac:dyDescent="0.25">
      <c r="B71" s="259" t="s">
        <v>1906</v>
      </c>
      <c r="C71" s="259">
        <v>2019</v>
      </c>
      <c r="D71" s="242">
        <v>74</v>
      </c>
      <c r="E71" s="260">
        <v>408</v>
      </c>
      <c r="F71" s="296">
        <v>761</v>
      </c>
      <c r="G71" s="275" t="s">
        <v>2914</v>
      </c>
      <c r="J71" s="275" t="s">
        <v>2814</v>
      </c>
      <c r="K71" s="275" t="s">
        <v>2767</v>
      </c>
      <c r="L71" s="286">
        <v>24000000</v>
      </c>
      <c r="M71" s="264">
        <v>43521</v>
      </c>
      <c r="N71" s="263">
        <v>43762</v>
      </c>
    </row>
    <row r="72" spans="2:14" x14ac:dyDescent="0.25">
      <c r="B72" s="259" t="s">
        <v>1906</v>
      </c>
      <c r="C72" s="259">
        <v>2019</v>
      </c>
      <c r="D72" s="242">
        <v>75</v>
      </c>
      <c r="E72" s="260">
        <v>411</v>
      </c>
      <c r="F72" s="296">
        <v>770</v>
      </c>
      <c r="G72" s="275" t="s">
        <v>2915</v>
      </c>
      <c r="J72" s="275" t="s">
        <v>2837</v>
      </c>
      <c r="K72" s="275" t="s">
        <v>2179</v>
      </c>
      <c r="L72" s="286">
        <v>17600000</v>
      </c>
      <c r="M72" s="264">
        <v>43524</v>
      </c>
      <c r="N72" s="263">
        <v>43765</v>
      </c>
    </row>
    <row r="73" spans="2:14" x14ac:dyDescent="0.25">
      <c r="B73" s="259" t="s">
        <v>1906</v>
      </c>
      <c r="C73" s="259">
        <v>2019</v>
      </c>
      <c r="D73" s="242">
        <v>76</v>
      </c>
      <c r="E73" s="260">
        <v>412</v>
      </c>
      <c r="F73" s="296">
        <v>765</v>
      </c>
      <c r="G73" s="275" t="s">
        <v>2916</v>
      </c>
      <c r="J73" s="275" t="s">
        <v>2838</v>
      </c>
      <c r="K73" s="275" t="s">
        <v>2197</v>
      </c>
      <c r="L73" s="286">
        <v>19200000</v>
      </c>
      <c r="M73" s="264">
        <v>43523</v>
      </c>
      <c r="N73" s="263">
        <v>43764</v>
      </c>
    </row>
    <row r="74" spans="2:14" x14ac:dyDescent="0.25">
      <c r="B74" s="259" t="s">
        <v>1906</v>
      </c>
      <c r="C74" s="259">
        <v>2019</v>
      </c>
      <c r="D74" s="242">
        <v>77</v>
      </c>
      <c r="E74" s="260">
        <v>429</v>
      </c>
      <c r="F74" s="296">
        <v>772</v>
      </c>
      <c r="G74" s="275" t="s">
        <v>2917</v>
      </c>
      <c r="J74" s="275" t="s">
        <v>2839</v>
      </c>
      <c r="K74" s="275" t="s">
        <v>2168</v>
      </c>
      <c r="L74" s="286">
        <v>17600000</v>
      </c>
      <c r="M74" s="264">
        <v>43528</v>
      </c>
      <c r="N74" s="263">
        <v>43772</v>
      </c>
    </row>
    <row r="75" spans="2:14" x14ac:dyDescent="0.25">
      <c r="B75" s="259" t="s">
        <v>1906</v>
      </c>
      <c r="C75" s="259">
        <v>2019</v>
      </c>
      <c r="D75" s="242">
        <v>78</v>
      </c>
      <c r="E75" s="260">
        <v>417</v>
      </c>
      <c r="F75" s="296">
        <v>779</v>
      </c>
      <c r="G75" s="275" t="s">
        <v>2918</v>
      </c>
      <c r="J75" s="275" t="s">
        <v>2840</v>
      </c>
      <c r="K75" s="275" t="s">
        <v>2186</v>
      </c>
      <c r="L75" s="286">
        <v>41600000</v>
      </c>
      <c r="M75" s="264">
        <v>43523</v>
      </c>
      <c r="N75" s="263">
        <v>43764</v>
      </c>
    </row>
    <row r="76" spans="2:14" x14ac:dyDescent="0.25">
      <c r="B76" s="259" t="s">
        <v>1906</v>
      </c>
      <c r="C76" s="259">
        <v>2019</v>
      </c>
      <c r="D76" s="242">
        <v>79</v>
      </c>
      <c r="E76" s="260">
        <v>414</v>
      </c>
      <c r="F76" s="296">
        <v>766</v>
      </c>
      <c r="G76" s="275" t="s">
        <v>2919</v>
      </c>
      <c r="J76" s="275" t="s">
        <v>2841</v>
      </c>
      <c r="K76" s="275" t="s">
        <v>2189</v>
      </c>
      <c r="L76" s="286">
        <v>32000000</v>
      </c>
      <c r="M76" s="264">
        <v>43523</v>
      </c>
      <c r="N76" s="263">
        <v>43764</v>
      </c>
    </row>
    <row r="77" spans="2:14" x14ac:dyDescent="0.25">
      <c r="B77" s="259" t="s">
        <v>1906</v>
      </c>
      <c r="C77" s="259">
        <v>2019</v>
      </c>
      <c r="D77" s="242">
        <v>80</v>
      </c>
      <c r="E77" s="260">
        <v>416</v>
      </c>
      <c r="F77" s="296">
        <v>767</v>
      </c>
      <c r="G77" s="275" t="s">
        <v>2920</v>
      </c>
      <c r="J77" s="275" t="s">
        <v>2842</v>
      </c>
      <c r="K77" s="275" t="s">
        <v>2768</v>
      </c>
      <c r="L77" s="286">
        <v>27200000</v>
      </c>
      <c r="M77" s="264">
        <v>43523</v>
      </c>
      <c r="N77" s="263">
        <v>43764</v>
      </c>
    </row>
    <row r="78" spans="2:14" x14ac:dyDescent="0.25">
      <c r="B78" s="259" t="s">
        <v>1906</v>
      </c>
      <c r="C78" s="259">
        <v>2019</v>
      </c>
      <c r="D78" s="242">
        <v>81</v>
      </c>
      <c r="E78" s="260">
        <v>415</v>
      </c>
      <c r="F78" s="296">
        <v>768</v>
      </c>
      <c r="G78" s="275" t="s">
        <v>2921</v>
      </c>
      <c r="J78" s="275" t="s">
        <v>2843</v>
      </c>
      <c r="K78" s="275" t="s">
        <v>2185</v>
      </c>
      <c r="L78" s="286">
        <v>43200000</v>
      </c>
      <c r="M78" s="264">
        <v>43523</v>
      </c>
      <c r="N78" s="263">
        <v>43764</v>
      </c>
    </row>
    <row r="79" spans="2:14" x14ac:dyDescent="0.25">
      <c r="B79" s="259" t="s">
        <v>1906</v>
      </c>
      <c r="C79" s="259">
        <v>2019</v>
      </c>
      <c r="D79" s="242">
        <v>82</v>
      </c>
      <c r="E79" s="260">
        <v>480</v>
      </c>
      <c r="F79" s="296"/>
      <c r="G79" s="275" t="s">
        <v>2922</v>
      </c>
      <c r="J79" s="282" t="s">
        <v>2691</v>
      </c>
      <c r="K79" s="275" t="s">
        <v>2769</v>
      </c>
      <c r="L79" s="286">
        <v>43200000</v>
      </c>
      <c r="M79" s="264">
        <v>43546</v>
      </c>
      <c r="N79" s="263">
        <v>43790</v>
      </c>
    </row>
    <row r="80" spans="2:14" x14ac:dyDescent="0.25">
      <c r="B80" s="259" t="s">
        <v>1906</v>
      </c>
      <c r="C80" s="259">
        <v>2019</v>
      </c>
      <c r="D80" s="242">
        <v>83</v>
      </c>
      <c r="E80" s="260">
        <v>432</v>
      </c>
      <c r="F80" s="296">
        <v>776</v>
      </c>
      <c r="G80" s="275" t="s">
        <v>2923</v>
      </c>
      <c r="J80" s="275" t="s">
        <v>2844</v>
      </c>
      <c r="K80" s="275" t="s">
        <v>2194</v>
      </c>
      <c r="L80" s="286">
        <v>40000000</v>
      </c>
      <c r="M80" s="264">
        <v>43530</v>
      </c>
      <c r="N80" s="263">
        <v>43774</v>
      </c>
    </row>
    <row r="81" spans="2:14" x14ac:dyDescent="0.25">
      <c r="B81" s="259" t="s">
        <v>1906</v>
      </c>
      <c r="C81" s="259">
        <v>2019</v>
      </c>
      <c r="D81" s="242">
        <v>85</v>
      </c>
      <c r="E81" s="260">
        <v>433</v>
      </c>
      <c r="F81" s="296">
        <v>773</v>
      </c>
      <c r="G81" s="275" t="s">
        <v>2924</v>
      </c>
      <c r="J81" s="275" t="s">
        <v>2822</v>
      </c>
      <c r="K81" s="275" t="s">
        <v>2770</v>
      </c>
      <c r="L81" s="286">
        <v>52000000</v>
      </c>
      <c r="M81" s="264">
        <v>43529</v>
      </c>
      <c r="N81" s="263">
        <v>43773</v>
      </c>
    </row>
    <row r="82" spans="2:14" x14ac:dyDescent="0.25">
      <c r="B82" s="259" t="s">
        <v>1906</v>
      </c>
      <c r="C82" s="259">
        <v>2019</v>
      </c>
      <c r="D82" s="242">
        <v>86</v>
      </c>
      <c r="E82" s="260">
        <v>446</v>
      </c>
      <c r="F82" s="296">
        <v>777</v>
      </c>
      <c r="G82" s="275" t="s">
        <v>2925</v>
      </c>
      <c r="J82" s="275" t="s">
        <v>2845</v>
      </c>
      <c r="K82" s="275" t="s">
        <v>2771</v>
      </c>
      <c r="L82" s="286">
        <v>64000000</v>
      </c>
      <c r="M82" s="264">
        <v>43530</v>
      </c>
      <c r="N82" s="263">
        <v>43774</v>
      </c>
    </row>
    <row r="83" spans="2:14" x14ac:dyDescent="0.25">
      <c r="B83" s="259" t="s">
        <v>1906</v>
      </c>
      <c r="C83" s="259">
        <v>2019</v>
      </c>
      <c r="D83" s="242">
        <v>87</v>
      </c>
      <c r="E83" s="260">
        <v>431</v>
      </c>
      <c r="F83" s="296">
        <v>778</v>
      </c>
      <c r="G83" s="275" t="s">
        <v>2926</v>
      </c>
      <c r="J83" s="275" t="s">
        <v>2846</v>
      </c>
      <c r="K83" s="275" t="s">
        <v>2190</v>
      </c>
      <c r="L83" s="286">
        <v>62240000</v>
      </c>
      <c r="M83" s="264">
        <v>43530</v>
      </c>
      <c r="N83" s="263">
        <v>43774</v>
      </c>
    </row>
    <row r="84" spans="2:14" x14ac:dyDescent="0.25">
      <c r="B84" s="259" t="s">
        <v>1906</v>
      </c>
      <c r="C84" s="259">
        <v>2019</v>
      </c>
      <c r="D84" s="242">
        <v>88</v>
      </c>
      <c r="E84" s="260">
        <v>430</v>
      </c>
      <c r="F84" s="296">
        <v>774</v>
      </c>
      <c r="G84" s="275" t="s">
        <v>2927</v>
      </c>
      <c r="J84" s="275" t="s">
        <v>2847</v>
      </c>
      <c r="K84" s="275" t="s">
        <v>2772</v>
      </c>
      <c r="L84" s="286">
        <v>64000000</v>
      </c>
      <c r="M84" s="264">
        <v>43529</v>
      </c>
      <c r="N84" s="263">
        <v>43773</v>
      </c>
    </row>
    <row r="85" spans="2:14" x14ac:dyDescent="0.25">
      <c r="B85" s="259" t="s">
        <v>1906</v>
      </c>
      <c r="C85" s="259">
        <v>2019</v>
      </c>
      <c r="D85" s="242">
        <v>89</v>
      </c>
      <c r="E85" s="260">
        <v>445</v>
      </c>
      <c r="F85" s="296">
        <v>802</v>
      </c>
      <c r="G85" s="275" t="s">
        <v>2928</v>
      </c>
      <c r="J85" s="275" t="s">
        <v>2848</v>
      </c>
      <c r="K85" s="275" t="s">
        <v>2773</v>
      </c>
      <c r="L85" s="286">
        <v>56400000</v>
      </c>
      <c r="M85" s="264">
        <v>43531</v>
      </c>
      <c r="N85" s="263">
        <v>43775</v>
      </c>
    </row>
    <row r="86" spans="2:14" x14ac:dyDescent="0.25">
      <c r="B86" s="259" t="s">
        <v>1906</v>
      </c>
      <c r="C86" s="259">
        <v>2019</v>
      </c>
      <c r="D86" s="242">
        <v>90</v>
      </c>
      <c r="E86" s="260">
        <v>453</v>
      </c>
      <c r="F86" s="296">
        <v>788</v>
      </c>
      <c r="G86" s="275" t="s">
        <v>2929</v>
      </c>
      <c r="J86" s="275" t="s">
        <v>2832</v>
      </c>
      <c r="K86" s="275" t="s">
        <v>2774</v>
      </c>
      <c r="L86" s="286">
        <v>16640000</v>
      </c>
      <c r="M86" s="264">
        <v>43507</v>
      </c>
      <c r="N86" s="263">
        <v>43748</v>
      </c>
    </row>
    <row r="87" spans="2:14" x14ac:dyDescent="0.25">
      <c r="B87" s="259" t="s">
        <v>1906</v>
      </c>
      <c r="C87" s="259">
        <v>2019</v>
      </c>
      <c r="D87" s="242">
        <v>91</v>
      </c>
      <c r="E87" s="260">
        <v>450</v>
      </c>
      <c r="F87" s="296">
        <v>782</v>
      </c>
      <c r="G87" s="275" t="s">
        <v>2930</v>
      </c>
      <c r="J87" s="275" t="s">
        <v>2849</v>
      </c>
      <c r="K87" s="275" t="s">
        <v>2218</v>
      </c>
      <c r="L87" s="286">
        <v>51200000</v>
      </c>
      <c r="M87" s="264">
        <v>43531</v>
      </c>
      <c r="N87" s="263">
        <v>43775</v>
      </c>
    </row>
    <row r="88" spans="2:14" x14ac:dyDescent="0.25">
      <c r="B88" s="259" t="s">
        <v>1906</v>
      </c>
      <c r="C88" s="259">
        <v>2019</v>
      </c>
      <c r="D88" s="242">
        <v>92</v>
      </c>
      <c r="E88" s="260">
        <v>467</v>
      </c>
      <c r="F88" s="296"/>
      <c r="G88" s="275" t="s">
        <v>2913</v>
      </c>
      <c r="J88" s="275" t="s">
        <v>2836</v>
      </c>
      <c r="K88" s="275" t="s">
        <v>2775</v>
      </c>
      <c r="L88" s="286">
        <v>15300000</v>
      </c>
      <c r="M88" s="264">
        <v>43542</v>
      </c>
      <c r="N88" s="263">
        <v>43816</v>
      </c>
    </row>
    <row r="89" spans="2:14" x14ac:dyDescent="0.25">
      <c r="B89" s="259" t="s">
        <v>1906</v>
      </c>
      <c r="C89" s="259">
        <v>2019</v>
      </c>
      <c r="D89" s="242">
        <v>93</v>
      </c>
      <c r="E89" s="260">
        <v>449</v>
      </c>
      <c r="F89" s="296">
        <v>783</v>
      </c>
      <c r="G89" s="275" t="s">
        <v>2931</v>
      </c>
      <c r="J89" s="275" t="s">
        <v>2850</v>
      </c>
      <c r="K89" s="275" t="s">
        <v>2776</v>
      </c>
      <c r="L89" s="286">
        <v>63200000</v>
      </c>
      <c r="M89" s="264">
        <v>43531</v>
      </c>
      <c r="N89" s="263">
        <v>43775</v>
      </c>
    </row>
    <row r="90" spans="2:14" x14ac:dyDescent="0.25">
      <c r="B90" s="259" t="s">
        <v>1906</v>
      </c>
      <c r="C90" s="259">
        <v>2019</v>
      </c>
      <c r="D90" s="242">
        <v>94</v>
      </c>
      <c r="E90" s="260">
        <v>452</v>
      </c>
      <c r="F90" s="296">
        <v>784</v>
      </c>
      <c r="G90" s="275" t="s">
        <v>2932</v>
      </c>
      <c r="J90" s="275" t="s">
        <v>2851</v>
      </c>
      <c r="K90" s="275" t="s">
        <v>2777</v>
      </c>
      <c r="L90" s="286">
        <v>47200000</v>
      </c>
      <c r="M90" s="264">
        <v>43532</v>
      </c>
      <c r="N90" s="263">
        <v>43776</v>
      </c>
    </row>
    <row r="91" spans="2:14" x14ac:dyDescent="0.25">
      <c r="B91" s="259" t="s">
        <v>1906</v>
      </c>
      <c r="C91" s="259">
        <v>2019</v>
      </c>
      <c r="D91" s="242">
        <v>95</v>
      </c>
      <c r="E91" s="260">
        <v>448</v>
      </c>
      <c r="F91" s="296">
        <v>789</v>
      </c>
      <c r="G91" s="275" t="s">
        <v>2933</v>
      </c>
      <c r="J91" s="275" t="s">
        <v>2851</v>
      </c>
      <c r="K91" s="275" t="s">
        <v>2778</v>
      </c>
      <c r="L91" s="286">
        <v>46400000</v>
      </c>
      <c r="M91" s="264">
        <v>43531</v>
      </c>
      <c r="N91" s="263">
        <v>43775</v>
      </c>
    </row>
    <row r="92" spans="2:14" x14ac:dyDescent="0.25">
      <c r="B92" s="259" t="s">
        <v>1906</v>
      </c>
      <c r="C92" s="259">
        <v>2019</v>
      </c>
      <c r="D92" s="242">
        <v>96</v>
      </c>
      <c r="E92" s="260">
        <v>455</v>
      </c>
      <c r="F92" s="296">
        <v>694</v>
      </c>
      <c r="G92" s="275" t="s">
        <v>2934</v>
      </c>
      <c r="J92" s="275" t="s">
        <v>2852</v>
      </c>
      <c r="K92" s="275" t="s">
        <v>2779</v>
      </c>
      <c r="L92" s="286">
        <v>20300000</v>
      </c>
      <c r="M92" s="264">
        <v>43532</v>
      </c>
      <c r="N92" s="263">
        <v>43745</v>
      </c>
    </row>
    <row r="93" spans="2:14" x14ac:dyDescent="0.25">
      <c r="B93" s="259" t="s">
        <v>1906</v>
      </c>
      <c r="C93" s="259">
        <v>2019</v>
      </c>
      <c r="D93" s="242">
        <v>97</v>
      </c>
      <c r="E93" s="260">
        <v>466</v>
      </c>
      <c r="F93" s="296">
        <v>724</v>
      </c>
      <c r="G93" s="275" t="s">
        <v>2935</v>
      </c>
      <c r="J93" s="275" t="s">
        <v>2853</v>
      </c>
      <c r="K93" s="275" t="s">
        <v>2780</v>
      </c>
      <c r="L93" s="286">
        <v>32200000</v>
      </c>
      <c r="M93" s="264">
        <v>43538</v>
      </c>
      <c r="N93" s="263">
        <v>43751</v>
      </c>
    </row>
    <row r="94" spans="2:14" x14ac:dyDescent="0.25">
      <c r="B94" s="259" t="s">
        <v>1906</v>
      </c>
      <c r="C94" s="259">
        <v>2019</v>
      </c>
      <c r="D94" s="242">
        <v>98</v>
      </c>
      <c r="E94" s="260">
        <v>454</v>
      </c>
      <c r="F94" s="296">
        <v>785</v>
      </c>
      <c r="G94" s="275" t="s">
        <v>2936</v>
      </c>
      <c r="J94" s="275" t="s">
        <v>2854</v>
      </c>
      <c r="K94" s="275" t="s">
        <v>2184</v>
      </c>
      <c r="L94" s="286">
        <v>64000000</v>
      </c>
      <c r="M94" s="264">
        <v>43532</v>
      </c>
      <c r="N94" s="263">
        <v>43776</v>
      </c>
    </row>
    <row r="95" spans="2:14" x14ac:dyDescent="0.25">
      <c r="B95" s="259" t="s">
        <v>1906</v>
      </c>
      <c r="C95" s="259">
        <v>2019</v>
      </c>
      <c r="D95" s="242">
        <v>99</v>
      </c>
      <c r="E95" s="260">
        <v>465</v>
      </c>
      <c r="F95" s="296">
        <v>775</v>
      </c>
      <c r="G95" s="275" t="s">
        <v>2937</v>
      </c>
      <c r="J95" s="275" t="s">
        <v>2855</v>
      </c>
      <c r="K95" s="275" t="s">
        <v>2781</v>
      </c>
      <c r="L95" s="286">
        <v>16800000</v>
      </c>
      <c r="M95" s="264">
        <v>43538</v>
      </c>
      <c r="N95" s="263">
        <v>43782</v>
      </c>
    </row>
    <row r="96" spans="2:14" x14ac:dyDescent="0.25">
      <c r="B96" s="259" t="s">
        <v>1906</v>
      </c>
      <c r="C96" s="259">
        <v>2019</v>
      </c>
      <c r="D96" s="242">
        <v>101</v>
      </c>
      <c r="E96" s="260">
        <v>469</v>
      </c>
      <c r="F96" s="296"/>
      <c r="G96" s="275" t="s">
        <v>2913</v>
      </c>
      <c r="J96" s="275" t="s">
        <v>2856</v>
      </c>
      <c r="K96" s="275" t="s">
        <v>2782</v>
      </c>
      <c r="L96" s="286">
        <v>15300000</v>
      </c>
      <c r="M96" s="264">
        <v>43538</v>
      </c>
      <c r="N96" s="263">
        <v>43812</v>
      </c>
    </row>
    <row r="97" spans="2:14" x14ac:dyDescent="0.25">
      <c r="B97" s="259" t="s">
        <v>1906</v>
      </c>
      <c r="C97" s="259">
        <v>2019</v>
      </c>
      <c r="D97" s="242">
        <v>102</v>
      </c>
      <c r="E97" s="260">
        <v>472</v>
      </c>
      <c r="F97" s="296">
        <v>734</v>
      </c>
      <c r="G97" s="275" t="s">
        <v>2938</v>
      </c>
      <c r="J97" s="275" t="s">
        <v>2857</v>
      </c>
      <c r="K97" s="275" t="s">
        <v>2783</v>
      </c>
      <c r="L97" s="286">
        <v>17500000</v>
      </c>
      <c r="M97" s="264">
        <v>43543</v>
      </c>
      <c r="N97" s="263">
        <v>43756</v>
      </c>
    </row>
    <row r="98" spans="2:14" x14ac:dyDescent="0.25">
      <c r="B98" s="259" t="s">
        <v>1906</v>
      </c>
      <c r="C98" s="259">
        <v>2019</v>
      </c>
      <c r="D98" s="249">
        <v>103</v>
      </c>
      <c r="E98" s="261">
        <v>479</v>
      </c>
      <c r="F98" s="296"/>
      <c r="G98" s="275" t="s">
        <v>2939</v>
      </c>
      <c r="J98" s="275" t="s">
        <v>2950</v>
      </c>
      <c r="K98" s="275" t="s">
        <v>2960</v>
      </c>
      <c r="L98" s="288">
        <v>16173000</v>
      </c>
      <c r="M98" s="269">
        <v>43546</v>
      </c>
      <c r="N98" s="270">
        <v>43759</v>
      </c>
    </row>
    <row r="99" spans="2:14" x14ac:dyDescent="0.25">
      <c r="B99" s="259" t="s">
        <v>1906</v>
      </c>
      <c r="C99" s="259">
        <v>2019</v>
      </c>
      <c r="D99" s="249">
        <v>104</v>
      </c>
      <c r="E99" s="261">
        <v>486</v>
      </c>
      <c r="F99" s="296"/>
      <c r="G99" s="275" t="s">
        <v>2940</v>
      </c>
      <c r="J99" s="253" t="s">
        <v>2951</v>
      </c>
      <c r="K99" s="253" t="s">
        <v>2961</v>
      </c>
      <c r="L99" s="289">
        <v>2000000</v>
      </c>
      <c r="M99" s="269">
        <v>43558</v>
      </c>
      <c r="N99" s="270">
        <v>43587</v>
      </c>
    </row>
    <row r="100" spans="2:14" x14ac:dyDescent="0.25">
      <c r="B100" s="259" t="s">
        <v>1693</v>
      </c>
      <c r="C100" s="259">
        <v>2019</v>
      </c>
      <c r="D100" s="249">
        <v>105</v>
      </c>
      <c r="E100" s="265">
        <v>475</v>
      </c>
      <c r="G100" s="275" t="s">
        <v>2941</v>
      </c>
      <c r="J100" s="253" t="s">
        <v>2952</v>
      </c>
      <c r="K100" s="253" t="s">
        <v>2962</v>
      </c>
      <c r="L100" s="289">
        <v>46400000</v>
      </c>
      <c r="M100" s="269">
        <v>43545</v>
      </c>
      <c r="N100" s="270">
        <v>43789</v>
      </c>
    </row>
    <row r="101" spans="2:14" x14ac:dyDescent="0.25">
      <c r="B101" s="259" t="s">
        <v>1693</v>
      </c>
      <c r="C101" s="259">
        <v>2019</v>
      </c>
      <c r="D101" s="249">
        <v>106</v>
      </c>
      <c r="E101" s="261">
        <v>482</v>
      </c>
      <c r="G101" s="294" t="s">
        <v>2942</v>
      </c>
      <c r="J101" s="253" t="s">
        <v>2953</v>
      </c>
      <c r="K101" s="277" t="s">
        <v>2963</v>
      </c>
      <c r="L101" s="289">
        <v>40000000</v>
      </c>
      <c r="M101" s="271">
        <v>43546</v>
      </c>
      <c r="N101" s="270">
        <v>43790</v>
      </c>
    </row>
    <row r="102" spans="2:14" x14ac:dyDescent="0.25">
      <c r="B102" s="259" t="s">
        <v>1693</v>
      </c>
      <c r="C102" s="259">
        <v>2019</v>
      </c>
      <c r="D102" s="249">
        <v>107</v>
      </c>
      <c r="E102" s="261">
        <v>487</v>
      </c>
      <c r="G102" s="253" t="s">
        <v>2943</v>
      </c>
      <c r="J102" s="253" t="s">
        <v>2569</v>
      </c>
      <c r="K102" s="253" t="s">
        <v>2166</v>
      </c>
      <c r="L102" s="289">
        <v>40000000</v>
      </c>
      <c r="M102" s="271">
        <v>43552</v>
      </c>
      <c r="N102" s="270">
        <v>43796</v>
      </c>
    </row>
    <row r="103" spans="2:14" x14ac:dyDescent="0.25">
      <c r="B103" s="259" t="s">
        <v>1693</v>
      </c>
      <c r="C103" s="259">
        <v>2019</v>
      </c>
      <c r="D103" s="249">
        <v>108</v>
      </c>
      <c r="E103" s="261">
        <v>484</v>
      </c>
      <c r="G103" s="253" t="s">
        <v>2944</v>
      </c>
      <c r="J103" s="253" t="s">
        <v>2954</v>
      </c>
      <c r="K103" s="275" t="s">
        <v>2964</v>
      </c>
      <c r="L103" s="289">
        <v>17600000</v>
      </c>
      <c r="M103" s="269">
        <v>43551</v>
      </c>
      <c r="N103" s="270">
        <v>43795</v>
      </c>
    </row>
    <row r="104" spans="2:14" x14ac:dyDescent="0.25">
      <c r="B104" s="259" t="s">
        <v>1693</v>
      </c>
      <c r="C104" s="259">
        <v>2019</v>
      </c>
      <c r="D104" s="249">
        <v>109</v>
      </c>
      <c r="E104" s="261">
        <v>483</v>
      </c>
      <c r="G104" s="275" t="s">
        <v>2945</v>
      </c>
      <c r="J104" s="283" t="s">
        <v>2955</v>
      </c>
      <c r="K104" s="275" t="s">
        <v>2965</v>
      </c>
      <c r="L104" s="289">
        <v>17600000</v>
      </c>
      <c r="M104" s="269">
        <v>43551</v>
      </c>
      <c r="N104" s="270">
        <v>43795</v>
      </c>
    </row>
    <row r="105" spans="2:14" x14ac:dyDescent="0.25">
      <c r="B105" s="259" t="s">
        <v>1693</v>
      </c>
      <c r="C105" s="259">
        <v>2019</v>
      </c>
      <c r="D105" s="249">
        <v>110</v>
      </c>
      <c r="E105" s="261">
        <v>485</v>
      </c>
      <c r="G105" s="253" t="s">
        <v>2946</v>
      </c>
      <c r="J105" s="253" t="s">
        <v>2956</v>
      </c>
      <c r="K105" s="275" t="s">
        <v>2966</v>
      </c>
      <c r="L105" s="289">
        <v>41040000</v>
      </c>
      <c r="M105" s="269">
        <v>43550</v>
      </c>
      <c r="N105" s="270">
        <v>43824</v>
      </c>
    </row>
    <row r="106" spans="2:14" x14ac:dyDescent="0.25">
      <c r="B106" s="259" t="s">
        <v>1693</v>
      </c>
      <c r="C106" s="259">
        <v>2019</v>
      </c>
      <c r="D106" s="249">
        <v>111</v>
      </c>
      <c r="E106" s="261">
        <v>501</v>
      </c>
      <c r="G106" s="275" t="s">
        <v>2947</v>
      </c>
      <c r="J106" s="253" t="s">
        <v>2957</v>
      </c>
      <c r="K106" s="275" t="s">
        <v>2967</v>
      </c>
      <c r="L106" s="288">
        <v>43200000</v>
      </c>
      <c r="M106" s="269">
        <v>43560</v>
      </c>
      <c r="N106" s="270">
        <v>43803</v>
      </c>
    </row>
    <row r="107" spans="2:14" x14ac:dyDescent="0.25">
      <c r="B107" s="259" t="s">
        <v>1693</v>
      </c>
      <c r="C107" s="259">
        <v>2019</v>
      </c>
      <c r="D107" s="249">
        <v>112</v>
      </c>
      <c r="E107" s="261">
        <v>499</v>
      </c>
      <c r="G107" s="275" t="s">
        <v>2948</v>
      </c>
      <c r="J107" s="253" t="s">
        <v>2958</v>
      </c>
      <c r="K107" s="275" t="s">
        <v>2968</v>
      </c>
      <c r="L107" s="288">
        <v>36800000</v>
      </c>
      <c r="M107" s="269">
        <v>43553</v>
      </c>
      <c r="N107" s="270">
        <v>43797</v>
      </c>
    </row>
    <row r="108" spans="2:14" x14ac:dyDescent="0.25">
      <c r="B108" s="259" t="s">
        <v>1693</v>
      </c>
      <c r="C108" s="259">
        <v>2019</v>
      </c>
      <c r="D108" s="249">
        <v>113</v>
      </c>
      <c r="E108" s="261">
        <v>500</v>
      </c>
      <c r="G108" s="275" t="s">
        <v>2949</v>
      </c>
      <c r="J108" s="253" t="s">
        <v>2959</v>
      </c>
      <c r="K108" s="275" t="s">
        <v>2969</v>
      </c>
      <c r="L108" s="288">
        <v>24000000</v>
      </c>
      <c r="M108" s="269">
        <v>43559</v>
      </c>
      <c r="N108" s="270">
        <v>43802</v>
      </c>
    </row>
    <row r="109" spans="2:14" x14ac:dyDescent="0.25">
      <c r="B109" s="259" t="s">
        <v>1693</v>
      </c>
      <c r="C109" s="259">
        <v>2019</v>
      </c>
      <c r="D109" s="249">
        <v>114</v>
      </c>
      <c r="E109" s="266">
        <v>503</v>
      </c>
      <c r="G109" s="275" t="s">
        <v>2978</v>
      </c>
      <c r="H109" s="269"/>
      <c r="J109" s="276" t="s">
        <v>2987</v>
      </c>
      <c r="K109" s="275" t="s">
        <v>2014</v>
      </c>
      <c r="L109" s="288">
        <v>15400000</v>
      </c>
      <c r="M109" s="269">
        <v>43565</v>
      </c>
      <c r="N109" s="270">
        <v>43778</v>
      </c>
    </row>
    <row r="110" spans="2:14" x14ac:dyDescent="0.25">
      <c r="B110" s="259" t="s">
        <v>1693</v>
      </c>
      <c r="C110" s="259">
        <v>2019</v>
      </c>
      <c r="D110" s="249">
        <v>115</v>
      </c>
      <c r="E110" s="261">
        <v>502</v>
      </c>
      <c r="G110" s="275" t="s">
        <v>2979</v>
      </c>
      <c r="H110" s="269"/>
      <c r="J110" s="276" t="s">
        <v>2988</v>
      </c>
      <c r="K110" s="275" t="s">
        <v>2970</v>
      </c>
      <c r="L110" s="288">
        <v>15400000</v>
      </c>
      <c r="M110" s="269">
        <v>43564</v>
      </c>
      <c r="N110" s="270">
        <v>43777</v>
      </c>
    </row>
    <row r="111" spans="2:14" x14ac:dyDescent="0.25">
      <c r="B111" s="259" t="s">
        <v>1693</v>
      </c>
      <c r="C111" s="259">
        <v>2019</v>
      </c>
      <c r="D111" s="249">
        <v>116</v>
      </c>
      <c r="E111" s="261">
        <v>514</v>
      </c>
      <c r="G111" s="275" t="s">
        <v>2980</v>
      </c>
      <c r="H111" s="269"/>
      <c r="J111" s="276" t="s">
        <v>2989</v>
      </c>
      <c r="K111" s="254" t="s">
        <v>2971</v>
      </c>
      <c r="L111" s="290">
        <v>11900000</v>
      </c>
      <c r="M111" s="269">
        <v>43565</v>
      </c>
      <c r="N111" s="270">
        <v>43778</v>
      </c>
    </row>
    <row r="112" spans="2:14" x14ac:dyDescent="0.25">
      <c r="B112" s="259" t="s">
        <v>1693</v>
      </c>
      <c r="C112" s="259">
        <v>2019</v>
      </c>
      <c r="D112" s="249">
        <v>117</v>
      </c>
      <c r="E112" s="261">
        <v>504</v>
      </c>
      <c r="G112" s="275" t="s">
        <v>2981</v>
      </c>
      <c r="H112" s="269"/>
      <c r="J112" s="253" t="s">
        <v>2990</v>
      </c>
      <c r="K112" s="275" t="s">
        <v>2972</v>
      </c>
      <c r="L112" s="288">
        <v>29050000</v>
      </c>
      <c r="M112" s="269">
        <v>43564</v>
      </c>
      <c r="N112" s="270">
        <v>43777</v>
      </c>
    </row>
    <row r="113" spans="2:14" x14ac:dyDescent="0.25">
      <c r="B113" s="259" t="s">
        <v>1693</v>
      </c>
      <c r="C113" s="259">
        <v>2019</v>
      </c>
      <c r="D113" s="249">
        <v>118</v>
      </c>
      <c r="E113" s="261">
        <v>505</v>
      </c>
      <c r="G113" s="275" t="s">
        <v>2982</v>
      </c>
      <c r="H113" s="269"/>
      <c r="J113" s="253" t="s">
        <v>2991</v>
      </c>
      <c r="K113" s="275" t="s">
        <v>2654</v>
      </c>
      <c r="L113" s="288">
        <v>13860000</v>
      </c>
      <c r="M113" s="269">
        <v>43564</v>
      </c>
      <c r="N113" s="270">
        <v>43777</v>
      </c>
    </row>
    <row r="114" spans="2:14" x14ac:dyDescent="0.25">
      <c r="B114" s="259" t="s">
        <v>1906</v>
      </c>
      <c r="C114" s="259">
        <v>2019</v>
      </c>
      <c r="D114" s="249">
        <v>119</v>
      </c>
      <c r="E114" s="261">
        <v>527</v>
      </c>
      <c r="G114" s="275" t="s">
        <v>2983</v>
      </c>
      <c r="J114" s="276" t="s">
        <v>2992</v>
      </c>
      <c r="K114" s="275" t="s">
        <v>2973</v>
      </c>
      <c r="L114" s="290">
        <v>18000000</v>
      </c>
      <c r="M114" s="269">
        <v>43578</v>
      </c>
      <c r="N114" s="270">
        <v>43668</v>
      </c>
    </row>
    <row r="115" spans="2:14" x14ac:dyDescent="0.25">
      <c r="B115" s="259" t="s">
        <v>1693</v>
      </c>
      <c r="C115" s="259">
        <v>2019</v>
      </c>
      <c r="D115" s="249">
        <v>120</v>
      </c>
      <c r="E115" s="261">
        <v>527</v>
      </c>
      <c r="G115" s="275" t="s">
        <v>2984</v>
      </c>
      <c r="J115" s="276" t="s">
        <v>2569</v>
      </c>
      <c r="K115" s="278" t="s">
        <v>2974</v>
      </c>
      <c r="L115" s="288">
        <v>35000000</v>
      </c>
      <c r="M115" s="269">
        <v>43578</v>
      </c>
      <c r="N115" s="270">
        <v>43791</v>
      </c>
    </row>
    <row r="116" spans="2:14" x14ac:dyDescent="0.25">
      <c r="B116" s="259" t="s">
        <v>1906</v>
      </c>
      <c r="C116" s="259">
        <v>2019</v>
      </c>
      <c r="D116" s="250">
        <v>121</v>
      </c>
      <c r="E116" s="261">
        <v>541</v>
      </c>
      <c r="G116" s="275" t="s">
        <v>3037</v>
      </c>
      <c r="J116" s="276" t="s">
        <v>2993</v>
      </c>
      <c r="K116" s="275" t="s">
        <v>2975</v>
      </c>
      <c r="L116" s="290">
        <v>46792000</v>
      </c>
      <c r="M116" s="269">
        <v>43600</v>
      </c>
      <c r="N116" s="270">
        <v>43965</v>
      </c>
    </row>
    <row r="117" spans="2:14" x14ac:dyDescent="0.25">
      <c r="B117" s="259" t="s">
        <v>1693</v>
      </c>
      <c r="C117" s="259">
        <v>2019</v>
      </c>
      <c r="D117" s="242">
        <v>123</v>
      </c>
      <c r="F117" s="296">
        <v>737</v>
      </c>
      <c r="G117" s="275" t="s">
        <v>2985</v>
      </c>
      <c r="J117" s="276" t="s">
        <v>2994</v>
      </c>
      <c r="K117" s="275" t="s">
        <v>2976</v>
      </c>
      <c r="L117" s="290">
        <v>10400000</v>
      </c>
      <c r="M117" s="269">
        <v>43605</v>
      </c>
      <c r="N117" s="270">
        <v>43757</v>
      </c>
    </row>
    <row r="118" spans="2:14" x14ac:dyDescent="0.25">
      <c r="C118" s="259">
        <v>2019</v>
      </c>
      <c r="D118" s="243">
        <v>37083</v>
      </c>
      <c r="E118" s="261">
        <v>518</v>
      </c>
      <c r="G118" s="275" t="s">
        <v>3007</v>
      </c>
      <c r="J118" s="275" t="s">
        <v>3014</v>
      </c>
      <c r="K118" s="253" t="s">
        <v>2620</v>
      </c>
      <c r="L118" s="290">
        <v>90100000</v>
      </c>
      <c r="M118" s="269">
        <v>43564</v>
      </c>
      <c r="N118" s="270">
        <v>43869</v>
      </c>
    </row>
    <row r="119" spans="2:14" x14ac:dyDescent="0.25">
      <c r="B119" s="259" t="s">
        <v>1693</v>
      </c>
      <c r="C119" s="259">
        <v>2019</v>
      </c>
      <c r="D119" s="242">
        <v>124</v>
      </c>
      <c r="E119" s="261">
        <v>586</v>
      </c>
      <c r="G119" s="275" t="s">
        <v>3008</v>
      </c>
      <c r="J119" s="276" t="s">
        <v>3015</v>
      </c>
      <c r="K119" s="275" t="s">
        <v>2083</v>
      </c>
      <c r="L119" s="290">
        <v>7000000</v>
      </c>
      <c r="M119" s="269">
        <v>43654</v>
      </c>
      <c r="N119" s="270">
        <v>43868</v>
      </c>
    </row>
    <row r="120" spans="2:14" x14ac:dyDescent="0.25">
      <c r="B120" s="259" t="s">
        <v>1693</v>
      </c>
      <c r="C120" s="259">
        <v>2019</v>
      </c>
      <c r="D120" s="242">
        <v>125</v>
      </c>
      <c r="E120" s="261">
        <v>562</v>
      </c>
      <c r="F120" s="296">
        <v>674</v>
      </c>
      <c r="G120" s="275" t="s">
        <v>2986</v>
      </c>
      <c r="J120" s="276" t="s">
        <v>2995</v>
      </c>
      <c r="K120" s="275" t="s">
        <v>2977</v>
      </c>
      <c r="L120" s="288">
        <v>9520000</v>
      </c>
      <c r="M120" s="269">
        <v>43609</v>
      </c>
      <c r="N120" s="270">
        <v>43731</v>
      </c>
    </row>
    <row r="121" spans="2:14" x14ac:dyDescent="0.25">
      <c r="B121" s="259" t="s">
        <v>1693</v>
      </c>
      <c r="C121" s="259">
        <v>2019</v>
      </c>
      <c r="D121" s="242">
        <v>126</v>
      </c>
      <c r="E121" s="261"/>
      <c r="G121" s="275" t="s">
        <v>2996</v>
      </c>
      <c r="J121" s="253" t="s">
        <v>3016</v>
      </c>
      <c r="K121" s="275" t="s">
        <v>3001</v>
      </c>
      <c r="L121" s="288">
        <v>20750000</v>
      </c>
      <c r="M121" s="269">
        <v>43629</v>
      </c>
      <c r="N121" s="270">
        <v>43781</v>
      </c>
    </row>
    <row r="122" spans="2:14" x14ac:dyDescent="0.25">
      <c r="B122" s="259" t="s">
        <v>1906</v>
      </c>
      <c r="C122" s="259">
        <v>2019</v>
      </c>
      <c r="D122" s="242">
        <v>127</v>
      </c>
      <c r="E122" s="261"/>
      <c r="G122" s="275" t="s">
        <v>3009</v>
      </c>
      <c r="J122" s="253" t="s">
        <v>3017</v>
      </c>
      <c r="K122" s="275" t="s">
        <v>3024</v>
      </c>
      <c r="L122" s="288">
        <v>6000000</v>
      </c>
      <c r="M122" s="269">
        <v>43636</v>
      </c>
      <c r="N122" s="270">
        <v>43788</v>
      </c>
    </row>
    <row r="123" spans="2:14" x14ac:dyDescent="0.25">
      <c r="B123" s="259" t="s">
        <v>1906</v>
      </c>
      <c r="C123" s="259">
        <v>2019</v>
      </c>
      <c r="D123" s="242">
        <v>128</v>
      </c>
      <c r="E123" s="261"/>
      <c r="G123" s="275" t="s">
        <v>3010</v>
      </c>
      <c r="J123" s="253" t="s">
        <v>3018</v>
      </c>
      <c r="K123" s="275" t="s">
        <v>3025</v>
      </c>
      <c r="L123" s="290">
        <v>866000</v>
      </c>
      <c r="M123" s="269">
        <v>43663</v>
      </c>
      <c r="N123" s="270">
        <v>43693</v>
      </c>
    </row>
    <row r="124" spans="2:14" x14ac:dyDescent="0.25">
      <c r="B124" s="259" t="s">
        <v>1906</v>
      </c>
      <c r="C124" s="259">
        <v>2019</v>
      </c>
      <c r="D124" s="242">
        <v>129</v>
      </c>
      <c r="E124" s="298">
        <v>643</v>
      </c>
      <c r="G124" s="275" t="s">
        <v>2997</v>
      </c>
      <c r="J124" s="276" t="s">
        <v>3000</v>
      </c>
      <c r="K124" s="255" t="s">
        <v>3002</v>
      </c>
      <c r="L124" s="290">
        <v>24041449</v>
      </c>
      <c r="M124" s="269">
        <v>43633</v>
      </c>
      <c r="N124" s="270">
        <v>43632</v>
      </c>
    </row>
    <row r="125" spans="2:14" x14ac:dyDescent="0.25">
      <c r="B125" s="259" t="s">
        <v>1906</v>
      </c>
      <c r="C125" s="259">
        <v>2019</v>
      </c>
      <c r="D125" s="242">
        <v>130</v>
      </c>
      <c r="E125" s="261"/>
      <c r="G125" s="275" t="s">
        <v>3011</v>
      </c>
      <c r="J125" s="253" t="s">
        <v>3019</v>
      </c>
      <c r="K125" s="275" t="s">
        <v>3026</v>
      </c>
      <c r="L125" s="290">
        <v>124977364</v>
      </c>
      <c r="M125" s="269">
        <v>43661</v>
      </c>
      <c r="N125" s="270">
        <v>43813</v>
      </c>
    </row>
    <row r="126" spans="2:14" x14ac:dyDescent="0.25">
      <c r="C126" s="259">
        <v>2019</v>
      </c>
      <c r="D126" s="242">
        <v>39035</v>
      </c>
      <c r="E126" s="261"/>
      <c r="G126" s="275"/>
      <c r="J126" s="253" t="s">
        <v>3020</v>
      </c>
      <c r="K126" s="275" t="s">
        <v>3027</v>
      </c>
      <c r="L126" s="289">
        <v>112169500</v>
      </c>
      <c r="M126" s="269">
        <v>43644</v>
      </c>
      <c r="N126" s="270">
        <v>43735</v>
      </c>
    </row>
    <row r="127" spans="2:14" x14ac:dyDescent="0.25">
      <c r="B127" s="259" t="s">
        <v>1906</v>
      </c>
      <c r="C127" s="259">
        <v>2019</v>
      </c>
      <c r="D127" s="242">
        <v>131</v>
      </c>
      <c r="E127" s="261"/>
      <c r="G127" s="275" t="s">
        <v>3012</v>
      </c>
      <c r="J127" s="253" t="s">
        <v>3021</v>
      </c>
      <c r="K127" s="275" t="s">
        <v>3028</v>
      </c>
      <c r="L127" s="288">
        <v>158662224</v>
      </c>
      <c r="M127" s="269">
        <v>43712</v>
      </c>
      <c r="N127" s="270">
        <v>43924</v>
      </c>
    </row>
    <row r="128" spans="2:14" x14ac:dyDescent="0.25">
      <c r="B128" s="259" t="s">
        <v>1693</v>
      </c>
      <c r="C128" s="259">
        <v>2019</v>
      </c>
      <c r="D128" s="242">
        <v>132</v>
      </c>
      <c r="E128" s="261">
        <v>588</v>
      </c>
      <c r="F128" s="275">
        <v>588</v>
      </c>
      <c r="G128" s="275" t="s">
        <v>2998</v>
      </c>
      <c r="J128" s="276" t="s">
        <v>3022</v>
      </c>
      <c r="K128" s="275" t="s">
        <v>3029</v>
      </c>
      <c r="L128" s="290">
        <v>10800000</v>
      </c>
      <c r="M128" s="269">
        <v>43648</v>
      </c>
      <c r="N128" s="270">
        <v>43831</v>
      </c>
    </row>
    <row r="129" spans="2:14" x14ac:dyDescent="0.25">
      <c r="B129" s="259" t="s">
        <v>1693</v>
      </c>
      <c r="C129" s="259">
        <v>2019</v>
      </c>
      <c r="D129" s="242">
        <v>133</v>
      </c>
      <c r="E129" s="261">
        <v>589</v>
      </c>
      <c r="F129" s="275">
        <v>589</v>
      </c>
      <c r="G129" s="275" t="s">
        <v>2998</v>
      </c>
      <c r="J129" s="276" t="s">
        <v>3022</v>
      </c>
      <c r="K129" s="275" t="s">
        <v>3003</v>
      </c>
      <c r="L129" s="288">
        <v>10800000</v>
      </c>
      <c r="M129" s="269">
        <v>43644</v>
      </c>
      <c r="N129" s="270">
        <v>43826</v>
      </c>
    </row>
    <row r="130" spans="2:14" x14ac:dyDescent="0.25">
      <c r="B130" s="259" t="s">
        <v>1693</v>
      </c>
      <c r="C130" s="259">
        <v>2019</v>
      </c>
      <c r="D130" s="242">
        <v>134</v>
      </c>
      <c r="E130" s="261">
        <v>590</v>
      </c>
      <c r="F130" s="275">
        <v>590</v>
      </c>
      <c r="G130" s="275" t="s">
        <v>2998</v>
      </c>
      <c r="J130" s="276" t="s">
        <v>3022</v>
      </c>
      <c r="K130" s="275" t="s">
        <v>3004</v>
      </c>
      <c r="L130" s="290">
        <v>10800000</v>
      </c>
      <c r="M130" s="269">
        <v>43644</v>
      </c>
      <c r="N130" s="270">
        <v>43826</v>
      </c>
    </row>
    <row r="131" spans="2:14" x14ac:dyDescent="0.25">
      <c r="B131" s="259" t="s">
        <v>1693</v>
      </c>
      <c r="C131" s="259">
        <v>2019</v>
      </c>
      <c r="D131" s="242">
        <v>135</v>
      </c>
      <c r="E131" s="261">
        <v>591</v>
      </c>
      <c r="F131" s="275">
        <v>591</v>
      </c>
      <c r="G131" s="275" t="s">
        <v>2998</v>
      </c>
      <c r="J131" s="276" t="s">
        <v>3022</v>
      </c>
      <c r="K131" s="276" t="s">
        <v>2066</v>
      </c>
      <c r="L131" s="288">
        <v>10800000</v>
      </c>
      <c r="M131" s="269">
        <v>43644</v>
      </c>
      <c r="N131" s="270">
        <v>43826</v>
      </c>
    </row>
    <row r="132" spans="2:14" x14ac:dyDescent="0.25">
      <c r="B132" s="259" t="s">
        <v>1693</v>
      </c>
      <c r="C132" s="259">
        <v>2019</v>
      </c>
      <c r="D132" s="242">
        <v>136</v>
      </c>
      <c r="E132" s="261">
        <v>597</v>
      </c>
      <c r="F132" s="275">
        <v>597</v>
      </c>
      <c r="G132" s="275" t="s">
        <v>2998</v>
      </c>
      <c r="J132" s="276" t="s">
        <v>3022</v>
      </c>
      <c r="K132" s="276" t="s">
        <v>3030</v>
      </c>
      <c r="L132" s="290">
        <v>10800000</v>
      </c>
      <c r="M132" s="269">
        <v>43648</v>
      </c>
      <c r="N132" s="270">
        <v>43831</v>
      </c>
    </row>
    <row r="133" spans="2:14" x14ac:dyDescent="0.25">
      <c r="B133" s="259" t="s">
        <v>1693</v>
      </c>
      <c r="C133" s="259">
        <v>2019</v>
      </c>
      <c r="D133" s="242">
        <v>137</v>
      </c>
      <c r="E133" s="272">
        <v>592</v>
      </c>
      <c r="F133" s="279">
        <v>592</v>
      </c>
      <c r="G133" s="279" t="s">
        <v>2998</v>
      </c>
      <c r="J133" s="279" t="s">
        <v>3022</v>
      </c>
      <c r="K133" s="279" t="s">
        <v>3005</v>
      </c>
      <c r="L133" s="291">
        <v>10800000</v>
      </c>
      <c r="M133" s="273">
        <v>43644</v>
      </c>
      <c r="N133" s="270">
        <v>43826</v>
      </c>
    </row>
    <row r="134" spans="2:14" x14ac:dyDescent="0.25">
      <c r="B134" s="259" t="s">
        <v>1693</v>
      </c>
      <c r="C134" s="259">
        <v>2019</v>
      </c>
      <c r="D134" s="242">
        <v>138</v>
      </c>
      <c r="E134" s="272">
        <v>593</v>
      </c>
      <c r="F134" s="279">
        <v>593</v>
      </c>
      <c r="G134" s="279" t="s">
        <v>2998</v>
      </c>
      <c r="J134" s="279" t="s">
        <v>3022</v>
      </c>
      <c r="K134" s="279" t="s">
        <v>3031</v>
      </c>
      <c r="L134" s="291">
        <v>10800000</v>
      </c>
      <c r="M134" s="273">
        <v>43649</v>
      </c>
      <c r="N134" s="270">
        <v>43832</v>
      </c>
    </row>
    <row r="135" spans="2:14" x14ac:dyDescent="0.25">
      <c r="B135" s="259" t="s">
        <v>1693</v>
      </c>
      <c r="C135" s="259">
        <v>2019</v>
      </c>
      <c r="D135" s="242">
        <v>139</v>
      </c>
      <c r="E135" s="272">
        <v>594</v>
      </c>
      <c r="F135" s="279">
        <v>594</v>
      </c>
      <c r="G135" s="279" t="s">
        <v>2998</v>
      </c>
      <c r="J135" s="279" t="s">
        <v>3022</v>
      </c>
      <c r="K135" s="279" t="s">
        <v>3032</v>
      </c>
      <c r="L135" s="291">
        <v>10800000</v>
      </c>
      <c r="M135" s="273">
        <v>43648</v>
      </c>
      <c r="N135" s="270">
        <v>43831</v>
      </c>
    </row>
    <row r="136" spans="2:14" x14ac:dyDescent="0.25">
      <c r="B136" s="259" t="s">
        <v>1693</v>
      </c>
      <c r="C136" s="259">
        <v>2019</v>
      </c>
      <c r="D136" s="242">
        <v>140</v>
      </c>
      <c r="E136" s="272">
        <v>595</v>
      </c>
      <c r="F136" s="279">
        <v>595</v>
      </c>
      <c r="G136" s="279" t="s">
        <v>2998</v>
      </c>
      <c r="J136" s="279" t="s">
        <v>3022</v>
      </c>
      <c r="K136" s="279" t="s">
        <v>3033</v>
      </c>
      <c r="L136" s="291">
        <v>10800000</v>
      </c>
      <c r="M136" s="273" t="s">
        <v>3036</v>
      </c>
      <c r="N136" s="270" t="e">
        <v>#VALUE!</v>
      </c>
    </row>
    <row r="137" spans="2:14" x14ac:dyDescent="0.25">
      <c r="B137" s="259" t="s">
        <v>1693</v>
      </c>
      <c r="C137" s="259">
        <v>2019</v>
      </c>
      <c r="D137" s="242">
        <v>141</v>
      </c>
      <c r="E137" s="272">
        <v>587</v>
      </c>
      <c r="F137" s="279">
        <v>587</v>
      </c>
      <c r="G137" s="279" t="s">
        <v>2999</v>
      </c>
      <c r="J137" s="279" t="s">
        <v>2832</v>
      </c>
      <c r="K137" s="279" t="s">
        <v>3006</v>
      </c>
      <c r="L137" s="291">
        <v>12000000</v>
      </c>
      <c r="M137" s="273">
        <v>43644</v>
      </c>
      <c r="N137" s="270">
        <v>43796</v>
      </c>
    </row>
    <row r="138" spans="2:14" x14ac:dyDescent="0.25">
      <c r="B138" s="259" t="s">
        <v>1693</v>
      </c>
      <c r="C138" s="259">
        <v>2019</v>
      </c>
      <c r="D138" s="242">
        <v>142</v>
      </c>
      <c r="E138" s="272">
        <v>596</v>
      </c>
      <c r="F138" s="279">
        <v>596</v>
      </c>
      <c r="G138" s="279" t="s">
        <v>2998</v>
      </c>
      <c r="J138" s="279" t="s">
        <v>3022</v>
      </c>
      <c r="K138" s="279" t="s">
        <v>3034</v>
      </c>
      <c r="L138" s="291">
        <v>10800000</v>
      </c>
      <c r="M138" s="273">
        <v>43648</v>
      </c>
      <c r="N138" s="270">
        <v>43831</v>
      </c>
    </row>
    <row r="139" spans="2:14" x14ac:dyDescent="0.25">
      <c r="B139" s="259" t="s">
        <v>1906</v>
      </c>
      <c r="C139" s="259">
        <v>2019</v>
      </c>
      <c r="D139" s="256">
        <v>143</v>
      </c>
      <c r="E139" s="272">
        <v>618</v>
      </c>
      <c r="F139" s="279">
        <v>618</v>
      </c>
      <c r="G139" s="279" t="s">
        <v>3013</v>
      </c>
      <c r="J139" s="279" t="s">
        <v>3023</v>
      </c>
      <c r="K139" s="279" t="s">
        <v>3035</v>
      </c>
      <c r="L139" s="291">
        <v>22800303</v>
      </c>
      <c r="M139" s="273">
        <v>43676</v>
      </c>
      <c r="N139" s="270">
        <v>43767</v>
      </c>
    </row>
    <row r="140" spans="2:14" x14ac:dyDescent="0.25">
      <c r="B140" s="259" t="s">
        <v>1906</v>
      </c>
      <c r="C140" s="259">
        <v>2019</v>
      </c>
      <c r="D140" s="256">
        <v>144</v>
      </c>
      <c r="E140" s="272">
        <v>621</v>
      </c>
      <c r="F140" s="279">
        <v>621</v>
      </c>
      <c r="G140" s="279" t="s">
        <v>3067</v>
      </c>
      <c r="J140" s="279" t="s">
        <v>3066</v>
      </c>
      <c r="K140" s="279" t="s">
        <v>3065</v>
      </c>
      <c r="L140" s="291">
        <v>307306769</v>
      </c>
      <c r="M140" s="273">
        <v>43698</v>
      </c>
      <c r="N140" s="270">
        <v>43485</v>
      </c>
    </row>
    <row r="141" spans="2:14" x14ac:dyDescent="0.25">
      <c r="B141" s="259" t="s">
        <v>1906</v>
      </c>
      <c r="C141" s="259">
        <v>2019</v>
      </c>
      <c r="D141" s="256">
        <v>145</v>
      </c>
      <c r="E141" s="272">
        <v>622</v>
      </c>
      <c r="F141" s="279">
        <v>622</v>
      </c>
      <c r="G141" s="279" t="s">
        <v>3064</v>
      </c>
      <c r="J141" s="279" t="s">
        <v>3063</v>
      </c>
      <c r="K141" s="279" t="s">
        <v>3062</v>
      </c>
      <c r="L141" s="291">
        <v>2975768242</v>
      </c>
      <c r="M141" s="273">
        <v>43761</v>
      </c>
      <c r="N141" s="270">
        <v>43943</v>
      </c>
    </row>
    <row r="142" spans="2:14" x14ac:dyDescent="0.25">
      <c r="B142" s="259" t="s">
        <v>1906</v>
      </c>
      <c r="C142" s="259">
        <v>2019</v>
      </c>
      <c r="D142" s="257">
        <v>146</v>
      </c>
      <c r="E142" s="272">
        <v>451</v>
      </c>
      <c r="F142" s="279">
        <v>623</v>
      </c>
      <c r="G142" s="279" t="s">
        <v>3061</v>
      </c>
      <c r="J142" s="279" t="s">
        <v>3060</v>
      </c>
      <c r="K142" s="279" t="s">
        <v>3059</v>
      </c>
      <c r="L142" s="291">
        <v>4481776272</v>
      </c>
      <c r="M142" s="273">
        <v>43754</v>
      </c>
      <c r="N142" s="270">
        <v>43997</v>
      </c>
    </row>
    <row r="143" spans="2:14" x14ac:dyDescent="0.25">
      <c r="B143" s="259" t="s">
        <v>1906</v>
      </c>
      <c r="C143" s="259">
        <v>2019</v>
      </c>
      <c r="D143" s="258">
        <v>147</v>
      </c>
      <c r="E143" s="272">
        <v>640</v>
      </c>
      <c r="F143" s="279">
        <v>640</v>
      </c>
      <c r="G143" s="279" t="s">
        <v>3058</v>
      </c>
      <c r="J143" s="284" t="s">
        <v>3057</v>
      </c>
      <c r="K143" s="279" t="s">
        <v>3056</v>
      </c>
      <c r="L143" s="291">
        <v>545775888</v>
      </c>
      <c r="M143" s="273">
        <v>43717</v>
      </c>
      <c r="N143" s="270">
        <v>43898</v>
      </c>
    </row>
    <row r="144" spans="2:14" x14ac:dyDescent="0.25">
      <c r="B144" s="259" t="s">
        <v>1906</v>
      </c>
      <c r="C144" s="259">
        <v>2019</v>
      </c>
      <c r="D144" s="257">
        <v>148</v>
      </c>
      <c r="E144" s="272">
        <v>639</v>
      </c>
      <c r="F144" s="279">
        <v>639</v>
      </c>
      <c r="G144" s="279" t="s">
        <v>3055</v>
      </c>
      <c r="J144" s="279" t="s">
        <v>3054</v>
      </c>
      <c r="K144" s="279" t="s">
        <v>3053</v>
      </c>
      <c r="L144" s="291">
        <v>196104265</v>
      </c>
      <c r="M144" s="273">
        <v>43682</v>
      </c>
      <c r="N144" s="270">
        <v>43894</v>
      </c>
    </row>
    <row r="145" spans="2:14" x14ac:dyDescent="0.25">
      <c r="B145" s="259" t="s">
        <v>1906</v>
      </c>
      <c r="C145" s="259">
        <v>2019</v>
      </c>
      <c r="D145" s="257">
        <v>149</v>
      </c>
      <c r="E145" s="272">
        <v>642</v>
      </c>
      <c r="F145" s="279">
        <v>642</v>
      </c>
      <c r="G145" s="279" t="s">
        <v>3052</v>
      </c>
      <c r="J145" s="279" t="s">
        <v>3051</v>
      </c>
      <c r="K145" s="279" t="s">
        <v>3050</v>
      </c>
      <c r="L145" s="291">
        <v>345100</v>
      </c>
      <c r="M145" s="273">
        <v>43710</v>
      </c>
      <c r="N145" s="270">
        <v>43922</v>
      </c>
    </row>
    <row r="146" spans="2:14" x14ac:dyDescent="0.25">
      <c r="B146" s="259" t="s">
        <v>1906</v>
      </c>
      <c r="C146" s="259">
        <v>2019</v>
      </c>
      <c r="D146" s="257">
        <v>150</v>
      </c>
      <c r="E146" s="272">
        <v>644</v>
      </c>
      <c r="F146" s="279">
        <v>644</v>
      </c>
      <c r="G146" s="279" t="s">
        <v>3049</v>
      </c>
      <c r="J146" s="279" t="s">
        <v>3048</v>
      </c>
      <c r="K146" s="279" t="s">
        <v>3047</v>
      </c>
      <c r="L146" s="291">
        <v>8789675</v>
      </c>
      <c r="M146" s="273">
        <v>43706</v>
      </c>
      <c r="N146" s="270">
        <v>43889</v>
      </c>
    </row>
    <row r="147" spans="2:14" x14ac:dyDescent="0.25">
      <c r="B147" s="259" t="s">
        <v>1906</v>
      </c>
      <c r="C147" s="259">
        <v>2019</v>
      </c>
      <c r="D147" s="257">
        <v>151</v>
      </c>
      <c r="E147" s="272">
        <v>645</v>
      </c>
      <c r="F147" s="279">
        <v>645</v>
      </c>
      <c r="G147" s="279" t="s">
        <v>3046</v>
      </c>
      <c r="J147" s="279" t="s">
        <v>3045</v>
      </c>
      <c r="K147" s="279" t="s">
        <v>3044</v>
      </c>
      <c r="L147" s="291">
        <v>16800000</v>
      </c>
      <c r="M147" s="273">
        <v>43717</v>
      </c>
      <c r="N147" s="270">
        <v>43929</v>
      </c>
    </row>
    <row r="148" spans="2:14" x14ac:dyDescent="0.25">
      <c r="B148" s="259" t="s">
        <v>1906</v>
      </c>
      <c r="C148" s="259">
        <v>2019</v>
      </c>
      <c r="D148" s="258">
        <v>152</v>
      </c>
      <c r="E148" s="272">
        <v>503</v>
      </c>
      <c r="F148" s="279">
        <v>661</v>
      </c>
      <c r="G148" s="279" t="s">
        <v>3043</v>
      </c>
      <c r="J148" s="279" t="s">
        <v>3042</v>
      </c>
      <c r="K148" s="279" t="s">
        <v>3041</v>
      </c>
      <c r="L148" s="291">
        <v>19654000</v>
      </c>
      <c r="M148" s="273">
        <v>43717</v>
      </c>
      <c r="N148" s="270">
        <v>44082</v>
      </c>
    </row>
    <row r="149" spans="2:14" x14ac:dyDescent="0.25">
      <c r="B149" s="259" t="s">
        <v>1906</v>
      </c>
      <c r="C149" s="274">
        <v>2019</v>
      </c>
      <c r="D149" s="257">
        <v>153</v>
      </c>
      <c r="E149" s="272">
        <v>498</v>
      </c>
      <c r="F149" s="279">
        <v>646</v>
      </c>
      <c r="G149" s="279" t="s">
        <v>3040</v>
      </c>
      <c r="J149" s="279" t="s">
        <v>3039</v>
      </c>
      <c r="K149" s="279" t="s">
        <v>3038</v>
      </c>
      <c r="L149" s="291">
        <v>210771305</v>
      </c>
      <c r="M149" s="273">
        <v>43717</v>
      </c>
      <c r="N149" s="270">
        <v>43898</v>
      </c>
    </row>
    <row r="150" spans="2:14" x14ac:dyDescent="0.2">
      <c r="B150" s="259" t="s">
        <v>1906</v>
      </c>
      <c r="C150" s="274">
        <v>2019</v>
      </c>
      <c r="D150" s="251">
        <v>154</v>
      </c>
      <c r="E150" s="272">
        <v>492</v>
      </c>
      <c r="F150" s="299">
        <v>701</v>
      </c>
      <c r="G150" s="279" t="s">
        <v>3073</v>
      </c>
      <c r="J150" s="279" t="s">
        <v>3078</v>
      </c>
      <c r="K150" s="280" t="s">
        <v>3068</v>
      </c>
      <c r="L150" s="291">
        <v>44729839</v>
      </c>
      <c r="M150" s="273">
        <v>43760</v>
      </c>
      <c r="N150" s="269">
        <v>43820</v>
      </c>
    </row>
    <row r="151" spans="2:14" x14ac:dyDescent="0.2">
      <c r="B151" s="259" t="s">
        <v>1906</v>
      </c>
      <c r="C151" s="274">
        <v>2019</v>
      </c>
      <c r="D151" s="251">
        <v>155</v>
      </c>
      <c r="E151" s="272">
        <v>502</v>
      </c>
      <c r="F151" s="299">
        <v>667</v>
      </c>
      <c r="G151" s="279" t="s">
        <v>3074</v>
      </c>
      <c r="J151" s="279" t="s">
        <v>3079</v>
      </c>
      <c r="K151" s="280" t="s">
        <v>3069</v>
      </c>
      <c r="L151" s="291">
        <v>180127851</v>
      </c>
      <c r="M151" s="273">
        <v>43728</v>
      </c>
      <c r="N151" s="269">
        <v>43849</v>
      </c>
    </row>
    <row r="152" spans="2:14" x14ac:dyDescent="0.2">
      <c r="B152" s="259" t="s">
        <v>1906</v>
      </c>
      <c r="C152" s="274">
        <v>2019</v>
      </c>
      <c r="D152" s="252">
        <v>156</v>
      </c>
      <c r="E152" s="272">
        <v>493</v>
      </c>
      <c r="F152" s="299"/>
      <c r="G152" s="279" t="s">
        <v>3075</v>
      </c>
      <c r="J152" s="279" t="s">
        <v>3080</v>
      </c>
      <c r="K152" s="280" t="s">
        <v>3070</v>
      </c>
      <c r="L152" s="291">
        <v>444644146.39999998</v>
      </c>
      <c r="M152" s="273">
        <v>43754</v>
      </c>
      <c r="N152" s="269">
        <v>43997</v>
      </c>
    </row>
    <row r="153" spans="2:14" x14ac:dyDescent="0.2">
      <c r="B153" s="259" t="s">
        <v>1906</v>
      </c>
      <c r="C153" s="274">
        <v>2019</v>
      </c>
      <c r="D153" s="252">
        <v>157</v>
      </c>
      <c r="E153" s="272">
        <v>510</v>
      </c>
      <c r="F153" s="299">
        <v>675</v>
      </c>
      <c r="G153" s="279" t="s">
        <v>3076</v>
      </c>
      <c r="J153" s="279" t="s">
        <v>3081</v>
      </c>
      <c r="K153" s="280" t="s">
        <v>3071</v>
      </c>
      <c r="L153" s="291">
        <v>87993914</v>
      </c>
      <c r="M153" s="273">
        <v>43731</v>
      </c>
      <c r="N153" s="269">
        <v>44065</v>
      </c>
    </row>
    <row r="154" spans="2:14" x14ac:dyDescent="0.25">
      <c r="B154" s="259" t="s">
        <v>1906</v>
      </c>
      <c r="C154" s="274">
        <v>2019</v>
      </c>
      <c r="D154" s="251">
        <v>158</v>
      </c>
      <c r="E154" s="272">
        <v>506</v>
      </c>
      <c r="G154" s="279" t="s">
        <v>3077</v>
      </c>
      <c r="J154" s="279" t="s">
        <v>3082</v>
      </c>
      <c r="K154" s="278" t="s">
        <v>2701</v>
      </c>
      <c r="L154" s="291">
        <v>118939471</v>
      </c>
      <c r="M154" s="273">
        <v>43747</v>
      </c>
      <c r="N154" s="269">
        <v>43838</v>
      </c>
    </row>
    <row r="155" spans="2:14" x14ac:dyDescent="0.2">
      <c r="B155" s="259" t="s">
        <v>1906</v>
      </c>
      <c r="C155" s="274">
        <v>2019</v>
      </c>
      <c r="D155" s="251">
        <v>159</v>
      </c>
      <c r="E155" s="272">
        <v>519</v>
      </c>
      <c r="F155" s="299">
        <v>690</v>
      </c>
      <c r="G155" s="278" t="s">
        <v>3084</v>
      </c>
      <c r="J155" s="278" t="s">
        <v>3083</v>
      </c>
      <c r="K155" s="280" t="s">
        <v>3072</v>
      </c>
      <c r="L155" s="291">
        <v>357000</v>
      </c>
      <c r="M155" s="300">
        <v>43753</v>
      </c>
      <c r="N155" s="301">
        <v>43783</v>
      </c>
    </row>
    <row r="156" spans="2:14" x14ac:dyDescent="0.2">
      <c r="B156" s="259" t="s">
        <v>1906</v>
      </c>
      <c r="C156" s="259">
        <v>2019</v>
      </c>
      <c r="D156" s="257">
        <v>160</v>
      </c>
      <c r="E156" s="272">
        <v>507</v>
      </c>
      <c r="F156" s="295">
        <v>730</v>
      </c>
      <c r="G156" s="302" t="s">
        <v>3085</v>
      </c>
      <c r="J156" s="295" t="s">
        <v>3089</v>
      </c>
      <c r="K156" s="295" t="s">
        <v>3093</v>
      </c>
      <c r="L156" s="303">
        <v>329154000</v>
      </c>
      <c r="M156" s="304">
        <v>43761</v>
      </c>
      <c r="N156" s="301">
        <v>43943</v>
      </c>
    </row>
    <row r="157" spans="2:14" x14ac:dyDescent="0.2">
      <c r="B157" s="259" t="s">
        <v>1906</v>
      </c>
      <c r="C157" s="274">
        <v>2019</v>
      </c>
      <c r="D157" s="258">
        <v>161</v>
      </c>
      <c r="E157" s="272">
        <v>508</v>
      </c>
      <c r="F157" s="299">
        <v>726</v>
      </c>
      <c r="G157" s="302" t="s">
        <v>3086</v>
      </c>
      <c r="J157" s="295" t="s">
        <v>3090</v>
      </c>
      <c r="K157" s="299" t="s">
        <v>3070</v>
      </c>
      <c r="L157" s="303">
        <v>267874663</v>
      </c>
      <c r="M157" s="300">
        <v>43755</v>
      </c>
      <c r="N157" s="301">
        <v>43906</v>
      </c>
    </row>
    <row r="158" spans="2:14" x14ac:dyDescent="0.2">
      <c r="B158" s="259" t="s">
        <v>1906</v>
      </c>
      <c r="C158" s="259">
        <v>2019</v>
      </c>
      <c r="D158" s="305">
        <v>162</v>
      </c>
      <c r="E158" s="272">
        <v>517</v>
      </c>
      <c r="F158" s="299">
        <v>732</v>
      </c>
      <c r="G158" s="302" t="s">
        <v>3087</v>
      </c>
      <c r="J158" s="299" t="s">
        <v>3091</v>
      </c>
      <c r="K158" s="299" t="s">
        <v>3094</v>
      </c>
      <c r="L158" s="303">
        <v>11214000</v>
      </c>
      <c r="M158" s="300">
        <v>43760</v>
      </c>
      <c r="N158" s="301">
        <v>43882</v>
      </c>
    </row>
    <row r="159" spans="2:14" x14ac:dyDescent="0.2">
      <c r="B159" s="259" t="s">
        <v>1906</v>
      </c>
      <c r="C159" s="274">
        <v>2019</v>
      </c>
      <c r="D159" s="305">
        <v>163</v>
      </c>
      <c r="E159" s="272">
        <v>525</v>
      </c>
      <c r="F159" s="299">
        <v>525</v>
      </c>
      <c r="G159" s="302" t="s">
        <v>3088</v>
      </c>
      <c r="J159" s="299" t="s">
        <v>3092</v>
      </c>
      <c r="K159" s="299" t="s">
        <v>3095</v>
      </c>
      <c r="L159" s="303">
        <v>23004485</v>
      </c>
      <c r="M159" s="300">
        <v>43762</v>
      </c>
      <c r="N159" s="301">
        <v>43853</v>
      </c>
    </row>
    <row r="160" spans="2:14" x14ac:dyDescent="0.2">
      <c r="B160" s="259" t="s">
        <v>1906</v>
      </c>
      <c r="C160" s="259">
        <v>2019</v>
      </c>
      <c r="D160" s="257">
        <v>164</v>
      </c>
      <c r="E160" s="272">
        <v>648</v>
      </c>
      <c r="F160" s="299">
        <v>807</v>
      </c>
      <c r="G160" s="302" t="s">
        <v>3096</v>
      </c>
      <c r="J160" s="299" t="s">
        <v>3098</v>
      </c>
      <c r="K160" s="299" t="s">
        <v>3101</v>
      </c>
      <c r="L160" s="306">
        <v>3360000</v>
      </c>
      <c r="M160" s="300">
        <v>43794</v>
      </c>
      <c r="N160" s="307">
        <v>43829</v>
      </c>
    </row>
    <row r="161" spans="2:14" x14ac:dyDescent="0.2">
      <c r="B161" s="259" t="s">
        <v>1906</v>
      </c>
      <c r="C161" s="259">
        <v>2019</v>
      </c>
      <c r="D161" s="258">
        <v>165</v>
      </c>
      <c r="E161" s="272">
        <v>653</v>
      </c>
      <c r="F161" s="299">
        <v>806</v>
      </c>
      <c r="G161" s="302" t="s">
        <v>2999</v>
      </c>
      <c r="J161" s="299" t="s">
        <v>3099</v>
      </c>
      <c r="K161" s="299" t="s">
        <v>3102</v>
      </c>
      <c r="L161" s="306">
        <v>214492550</v>
      </c>
      <c r="M161" s="300">
        <v>43788</v>
      </c>
      <c r="N161" s="307">
        <v>43856</v>
      </c>
    </row>
    <row r="162" spans="2:14" x14ac:dyDescent="0.2">
      <c r="B162" s="259" t="s">
        <v>1906</v>
      </c>
      <c r="C162" s="259">
        <v>2019</v>
      </c>
      <c r="D162" s="258">
        <v>166</v>
      </c>
      <c r="E162" s="272">
        <v>645</v>
      </c>
      <c r="F162" s="299">
        <v>822</v>
      </c>
      <c r="G162" s="302" t="s">
        <v>3097</v>
      </c>
      <c r="J162" s="299" t="s">
        <v>3100</v>
      </c>
      <c r="K162" s="299" t="s">
        <v>3103</v>
      </c>
      <c r="L162" s="306">
        <v>12800000</v>
      </c>
      <c r="M162" s="300">
        <v>43796</v>
      </c>
      <c r="N162" s="307">
        <v>43852</v>
      </c>
    </row>
    <row r="163" spans="2:14" ht="15" x14ac:dyDescent="0.2">
      <c r="B163" s="259" t="s">
        <v>1906</v>
      </c>
      <c r="C163" s="259">
        <v>2019</v>
      </c>
      <c r="D163" s="312">
        <v>167</v>
      </c>
      <c r="E163" s="315">
        <v>658</v>
      </c>
      <c r="F163" s="315">
        <v>847</v>
      </c>
      <c r="G163" s="315" t="s">
        <v>3104</v>
      </c>
      <c r="J163" s="315" t="s">
        <v>3118</v>
      </c>
      <c r="K163" s="315" t="s">
        <v>2547</v>
      </c>
      <c r="L163" s="315">
        <v>12800000</v>
      </c>
      <c r="M163" s="318">
        <v>43804</v>
      </c>
      <c r="N163" s="319">
        <f>IF(ISBLANK(#REF!),"",IF(OR(CJ163=[1]Bases!$AC$8,CJ163=[1]Bases!$AC$6),CK163,(M163+AC163+AP163+BF163+BL163+BR163)))</f>
        <v>43804</v>
      </c>
    </row>
    <row r="164" spans="2:14" ht="15" x14ac:dyDescent="0.2">
      <c r="B164" s="259" t="s">
        <v>1906</v>
      </c>
      <c r="C164" s="259">
        <v>2019</v>
      </c>
      <c r="D164" s="312">
        <v>168</v>
      </c>
      <c r="E164" s="315">
        <v>526</v>
      </c>
      <c r="F164" s="315">
        <v>823</v>
      </c>
      <c r="G164" s="315" t="s">
        <v>3105</v>
      </c>
      <c r="J164" s="315" t="s">
        <v>3119</v>
      </c>
      <c r="K164" s="315" t="s">
        <v>3135</v>
      </c>
      <c r="L164" s="316">
        <v>70000000</v>
      </c>
      <c r="M164" s="318">
        <v>43803</v>
      </c>
      <c r="N164" s="319">
        <f>IF(ISBLANK(#REF!),"",IF(OR(CJ164=[1]Bases!$AC$8,CJ164=[1]Bases!$AC$6),CK164,(M164+AC164+AP164+BF164+BL164+BR164)))</f>
        <v>43803</v>
      </c>
    </row>
    <row r="165" spans="2:14" ht="15" x14ac:dyDescent="0.2">
      <c r="B165" s="259" t="s">
        <v>1906</v>
      </c>
      <c r="C165" s="259">
        <v>2019</v>
      </c>
      <c r="D165" s="313">
        <v>169</v>
      </c>
      <c r="E165" s="315">
        <v>649</v>
      </c>
      <c r="F165" s="315">
        <v>830</v>
      </c>
      <c r="G165" s="315" t="s">
        <v>3106</v>
      </c>
      <c r="J165" s="315" t="s">
        <v>3120</v>
      </c>
      <c r="K165" s="315" t="s">
        <v>3136</v>
      </c>
      <c r="L165" s="317">
        <v>29441076</v>
      </c>
      <c r="M165" s="318">
        <v>43797</v>
      </c>
      <c r="N165" s="319">
        <f>IF(ISBLANK(#REF!),"",IF(OR(CJ165=[1]Bases!$AC$8,CJ165=[1]Bases!$AC$6),CK165,(M165+AC165+AP165+BF165+BL165+BR165)))</f>
        <v>43797</v>
      </c>
    </row>
    <row r="166" spans="2:14" ht="15" x14ac:dyDescent="0.2">
      <c r="B166" s="259" t="s">
        <v>1906</v>
      </c>
      <c r="C166" s="259">
        <v>2019</v>
      </c>
      <c r="D166" s="313">
        <v>170</v>
      </c>
      <c r="E166" s="315">
        <v>643</v>
      </c>
      <c r="F166" s="315">
        <v>833</v>
      </c>
      <c r="G166" s="315" t="s">
        <v>3107</v>
      </c>
      <c r="J166" s="315" t="s">
        <v>3121</v>
      </c>
      <c r="K166" s="315" t="s">
        <v>3137</v>
      </c>
      <c r="L166" s="317">
        <v>217177701</v>
      </c>
      <c r="M166" s="318">
        <v>43809</v>
      </c>
      <c r="N166" s="319">
        <f>IF(ISBLANK(#REF!),"",IF(OR(CJ166=[1]Bases!$AC$8,CJ166=[1]Bases!$AC$6),CK166,(M166+AC166+AP166+BF166+BL166+BR166)))</f>
        <v>43809</v>
      </c>
    </row>
    <row r="167" spans="2:14" ht="15" x14ac:dyDescent="0.2">
      <c r="B167" s="259" t="s">
        <v>1906</v>
      </c>
      <c r="C167" s="259">
        <v>2019</v>
      </c>
      <c r="D167" s="313">
        <v>171</v>
      </c>
      <c r="E167" s="315">
        <v>641</v>
      </c>
      <c r="F167" s="315">
        <v>834</v>
      </c>
      <c r="G167" s="315" t="s">
        <v>3108</v>
      </c>
      <c r="J167" s="315" t="s">
        <v>3122</v>
      </c>
      <c r="K167" s="315" t="s">
        <v>3138</v>
      </c>
      <c r="L167" s="317">
        <v>5857299</v>
      </c>
      <c r="M167" s="318">
        <v>43805</v>
      </c>
      <c r="N167" s="319">
        <f>IF(ISBLANK(#REF!),"",IF(OR(CJ167=[1]Bases!$AC$8,CJ167=[1]Bases!$AC$6),CK167,(M167+AC167+AP167+BF167+BL167+BR167)))</f>
        <v>43805</v>
      </c>
    </row>
    <row r="168" spans="2:14" ht="15" x14ac:dyDescent="0.2">
      <c r="B168" s="259" t="s">
        <v>1906</v>
      </c>
      <c r="C168" s="259">
        <v>2019</v>
      </c>
      <c r="D168" s="312">
        <v>172</v>
      </c>
      <c r="E168" s="315">
        <v>644</v>
      </c>
      <c r="F168" s="315">
        <v>879</v>
      </c>
      <c r="G168" s="315" t="s">
        <v>3109</v>
      </c>
      <c r="J168" s="315" t="s">
        <v>3123</v>
      </c>
      <c r="K168" s="315" t="s">
        <v>3139</v>
      </c>
      <c r="L168" s="315"/>
      <c r="M168" s="318"/>
      <c r="N168" s="319"/>
    </row>
    <row r="169" spans="2:14" ht="15" x14ac:dyDescent="0.2">
      <c r="B169" s="259" t="s">
        <v>1906</v>
      </c>
      <c r="C169" s="259">
        <v>2019</v>
      </c>
      <c r="D169" s="312">
        <v>173</v>
      </c>
      <c r="E169" s="315">
        <v>650</v>
      </c>
      <c r="F169" s="315">
        <v>848</v>
      </c>
      <c r="G169" s="315" t="s">
        <v>3110</v>
      </c>
      <c r="J169" s="315" t="s">
        <v>3124</v>
      </c>
      <c r="K169" s="315" t="s">
        <v>2526</v>
      </c>
      <c r="L169" s="315">
        <v>30000000</v>
      </c>
      <c r="M169" s="318">
        <v>43809</v>
      </c>
      <c r="N169" s="319">
        <f>IF(ISBLANK(#REF!),"",IF(OR(CJ169=[1]Bases!$AC$8,CJ169=[1]Bases!$AC$6),CK169,(M169+AC169+AP169+BF169+BL169+BR169)))</f>
        <v>43809</v>
      </c>
    </row>
    <row r="170" spans="2:14" ht="15" x14ac:dyDescent="0.2">
      <c r="B170" s="259" t="s">
        <v>1906</v>
      </c>
      <c r="C170" s="259">
        <v>2019</v>
      </c>
      <c r="D170" s="312">
        <v>174</v>
      </c>
      <c r="E170" s="315">
        <v>646</v>
      </c>
      <c r="F170" s="315">
        <v>865</v>
      </c>
      <c r="G170" s="315" t="s">
        <v>3111</v>
      </c>
      <c r="J170" s="315" t="s">
        <v>3125</v>
      </c>
      <c r="K170" s="315" t="s">
        <v>3140</v>
      </c>
      <c r="L170" s="317">
        <v>63206157</v>
      </c>
      <c r="M170" s="318">
        <v>43816</v>
      </c>
      <c r="N170" s="319">
        <f>IF(ISBLANK(#REF!),"",IF(OR(CJ170=[1]Bases!$AC$8,CJ170=[1]Bases!$AC$6),CK170,(M170+AC170+AP170+BF170+BL170+BR170)))</f>
        <v>43816</v>
      </c>
    </row>
    <row r="171" spans="2:14" ht="15" x14ac:dyDescent="0.2">
      <c r="B171" s="259" t="s">
        <v>1906</v>
      </c>
      <c r="C171" s="259">
        <v>2019</v>
      </c>
      <c r="D171" s="312">
        <v>175</v>
      </c>
      <c r="E171" s="315">
        <v>652</v>
      </c>
      <c r="F171" s="315">
        <v>850</v>
      </c>
      <c r="G171" s="315" t="s">
        <v>3112</v>
      </c>
      <c r="J171" s="315" t="s">
        <v>3126</v>
      </c>
      <c r="K171" s="315" t="s">
        <v>3141</v>
      </c>
      <c r="L171" s="315">
        <v>223427600</v>
      </c>
      <c r="M171" s="318">
        <v>43819</v>
      </c>
      <c r="N171" s="319">
        <f>IF(ISBLANK(#REF!),"",IF(OR(CJ171=[1]Bases!$AC$8,CJ171=[1]Bases!$AC$6),CK171,(M171+AC171+AP171+BF171+BL171+BR171)))</f>
        <v>43819</v>
      </c>
    </row>
    <row r="172" spans="2:14" ht="15" x14ac:dyDescent="0.2">
      <c r="B172" s="259" t="s">
        <v>1906</v>
      </c>
      <c r="C172" s="259">
        <v>2019</v>
      </c>
      <c r="D172" s="312">
        <v>176</v>
      </c>
      <c r="E172" s="315">
        <v>664</v>
      </c>
      <c r="F172" s="315">
        <v>864</v>
      </c>
      <c r="G172" s="315" t="s">
        <v>3113</v>
      </c>
      <c r="J172" s="315" t="s">
        <v>3127</v>
      </c>
      <c r="K172" s="315" t="s">
        <v>3142</v>
      </c>
      <c r="L172" s="315">
        <v>6705000</v>
      </c>
      <c r="M172" s="318">
        <v>43812</v>
      </c>
      <c r="N172" s="319">
        <f>IF(ISBLANK(#REF!),"",IF(OR(CJ172=[1]Bases!$AC$8,CJ172=[1]Bases!$AC$6),CK172,(M172+AC172+AP172+BF172+BL172+BR172)))</f>
        <v>43812</v>
      </c>
    </row>
    <row r="173" spans="2:14" ht="15" x14ac:dyDescent="0.2">
      <c r="B173" s="259" t="s">
        <v>1906</v>
      </c>
      <c r="C173" s="259">
        <v>2019</v>
      </c>
      <c r="D173" s="312">
        <v>177</v>
      </c>
      <c r="E173" s="315">
        <v>662</v>
      </c>
      <c r="F173" s="315">
        <v>889</v>
      </c>
      <c r="G173" s="315" t="s">
        <v>3114</v>
      </c>
      <c r="J173" s="315" t="s">
        <v>3128</v>
      </c>
      <c r="K173" s="315" t="s">
        <v>3143</v>
      </c>
      <c r="L173" s="315">
        <v>433993505</v>
      </c>
      <c r="M173" s="318"/>
      <c r="N173" s="319"/>
    </row>
    <row r="174" spans="2:14" ht="15" x14ac:dyDescent="0.2">
      <c r="B174" s="259" t="s">
        <v>1906</v>
      </c>
      <c r="C174" s="259">
        <v>2019</v>
      </c>
      <c r="D174" s="313">
        <v>178</v>
      </c>
      <c r="E174" s="315">
        <v>663</v>
      </c>
      <c r="F174" s="315">
        <v>888</v>
      </c>
      <c r="G174" s="315" t="s">
        <v>3115</v>
      </c>
      <c r="J174" s="315" t="s">
        <v>3129</v>
      </c>
      <c r="K174" s="315" t="s">
        <v>3144</v>
      </c>
      <c r="L174" s="315">
        <v>7500000</v>
      </c>
      <c r="M174" s="318">
        <v>43837</v>
      </c>
      <c r="N174" s="319">
        <f>IF(ISBLANK(#REF!),"",IF(OR(CJ174=[1]Bases!$AC$8,CJ174=[1]Bases!$AC$6),CK174,(M174+AC174+AP174+BF174+BL174+BR174)))</f>
        <v>43837</v>
      </c>
    </row>
    <row r="175" spans="2:14" ht="15" x14ac:dyDescent="0.2">
      <c r="B175" s="259" t="s">
        <v>1906</v>
      </c>
      <c r="C175" s="259">
        <v>2019</v>
      </c>
      <c r="D175" s="313">
        <v>179</v>
      </c>
      <c r="E175" s="315">
        <v>661</v>
      </c>
      <c r="F175" s="315">
        <v>901</v>
      </c>
      <c r="G175" s="315" t="s">
        <v>3116</v>
      </c>
      <c r="J175" s="315" t="s">
        <v>3130</v>
      </c>
      <c r="K175" s="315" t="s">
        <v>3145</v>
      </c>
      <c r="L175" s="317">
        <v>322448648</v>
      </c>
      <c r="M175" s="318"/>
      <c r="N175" s="319"/>
    </row>
    <row r="176" spans="2:14" ht="15" x14ac:dyDescent="0.2">
      <c r="B176" s="259" t="s">
        <v>1906</v>
      </c>
      <c r="C176" s="259">
        <v>2019</v>
      </c>
      <c r="D176" s="313">
        <v>180</v>
      </c>
      <c r="E176" s="315">
        <v>661</v>
      </c>
      <c r="F176" s="315">
        <v>902</v>
      </c>
      <c r="G176" s="315" t="s">
        <v>3116</v>
      </c>
      <c r="J176" s="315" t="s">
        <v>3131</v>
      </c>
      <c r="K176" s="315" t="s">
        <v>2526</v>
      </c>
      <c r="L176" s="315">
        <v>80710177</v>
      </c>
      <c r="M176" s="318"/>
      <c r="N176" s="319"/>
    </row>
    <row r="177" spans="2:14" ht="15" x14ac:dyDescent="0.2">
      <c r="B177" s="259" t="s">
        <v>1906</v>
      </c>
      <c r="C177" s="259">
        <v>2019</v>
      </c>
      <c r="D177" s="312">
        <v>181</v>
      </c>
      <c r="E177" s="315">
        <v>660</v>
      </c>
      <c r="F177" s="315"/>
      <c r="G177" s="315" t="s">
        <v>3117</v>
      </c>
      <c r="J177" s="315" t="s">
        <v>3132</v>
      </c>
      <c r="K177" s="315" t="s">
        <v>3146</v>
      </c>
      <c r="L177" s="315"/>
      <c r="M177" s="318"/>
      <c r="N177" s="319"/>
    </row>
    <row r="178" spans="2:14" ht="15" x14ac:dyDescent="0.2">
      <c r="B178" s="259" t="s">
        <v>1906</v>
      </c>
      <c r="C178" s="259">
        <v>2019</v>
      </c>
      <c r="D178" s="314">
        <v>1999</v>
      </c>
      <c r="E178" s="315">
        <v>468</v>
      </c>
      <c r="F178" s="315"/>
      <c r="G178" s="315"/>
      <c r="J178" s="315" t="s">
        <v>3133</v>
      </c>
      <c r="K178" s="315" t="s">
        <v>3147</v>
      </c>
      <c r="L178" s="315">
        <v>150000000</v>
      </c>
      <c r="M178" s="318">
        <v>43593</v>
      </c>
      <c r="N178" s="319">
        <f>IF(ISBLANK(#REF!),"",IF(OR(CJ178=[1]Bases!$AC$8,CJ178=[1]Bases!$AC$6),CK178,(M178+AC178+AP178+BF178+BL178+BR178)))</f>
        <v>43593</v>
      </c>
    </row>
    <row r="179" spans="2:14" ht="15" x14ac:dyDescent="0.2">
      <c r="B179" s="259" t="s">
        <v>1906</v>
      </c>
      <c r="C179" s="259">
        <v>2019</v>
      </c>
      <c r="D179" s="312">
        <v>44133</v>
      </c>
      <c r="E179" s="315">
        <v>686</v>
      </c>
      <c r="F179" s="315"/>
      <c r="G179" s="315"/>
      <c r="J179" s="315" t="s">
        <v>3134</v>
      </c>
      <c r="K179" s="315" t="s">
        <v>3148</v>
      </c>
      <c r="L179" s="317">
        <v>236736380</v>
      </c>
      <c r="M179" s="318">
        <v>43825</v>
      </c>
      <c r="N179" s="319">
        <f>IF(ISBLANK(#REF!),"",IF(OR(CJ179=[1]Bases!$AC$8,CJ179=[1]Bases!$AC$6),CK179,(M179+AC179+AP179+BF179+BL179+BR179)))</f>
        <v>43825</v>
      </c>
    </row>
  </sheetData>
  <dataValidations count="3">
    <dataValidation type="custom" allowBlank="1" sqref="M68 M58 M41:M42 M2:M35 M116 M118 N2:N149 N155:N159">
      <formula1>OR(NOT(ISERROR(DATEVALUE(M2))), AND(ISNUMBER(M2), LEFT(CELL("format", M2))="D"))</formula1>
    </dataValidation>
    <dataValidation type="list" allowBlank="1" sqref="E102:E106">
      <formula1>$GO$3:$GO$12</formula1>
    </dataValidation>
    <dataValidation type="whole" allowBlank="1" showInputMessage="1" showErrorMessage="1" sqref="D2:D132">
      <formula1>1</formula1>
      <formula2>100000</formula2>
    </dataValidation>
  </dataValidations>
  <hyperlinks>
    <hyperlink ref="D3" r:id="rId1" display="1"/>
    <hyperlink ref="D2" r:id="rId2" display="1"/>
    <hyperlink ref="D4" r:id="rId3" display="1"/>
    <hyperlink ref="D5" r:id="rId4" display="1"/>
    <hyperlink ref="D6" r:id="rId5" display="1"/>
    <hyperlink ref="D7" r:id="rId6" display="1"/>
    <hyperlink ref="D8" r:id="rId7" display="1"/>
    <hyperlink ref="D9" r:id="rId8" display="1"/>
    <hyperlink ref="D10" r:id="rId9" display="1"/>
    <hyperlink ref="D11" r:id="rId10" display="1"/>
    <hyperlink ref="D12" r:id="rId11" display="1"/>
    <hyperlink ref="D13" r:id="rId12" display="1"/>
    <hyperlink ref="D14" r:id="rId13" display="1"/>
    <hyperlink ref="D15" r:id="rId14" display="1"/>
    <hyperlink ref="D16" r:id="rId15" display="1"/>
    <hyperlink ref="D17" r:id="rId16" display="1"/>
    <hyperlink ref="D18" r:id="rId17" display="1"/>
    <hyperlink ref="D19" r:id="rId18" display="1"/>
    <hyperlink ref="D20" r:id="rId19" display="1"/>
    <hyperlink ref="D21" r:id="rId20" display="1"/>
    <hyperlink ref="D22" r:id="rId21" display="1"/>
    <hyperlink ref="D23" r:id="rId22" display="1"/>
    <hyperlink ref="D24" r:id="rId23" display="1"/>
    <hyperlink ref="D25" r:id="rId24" display="1"/>
    <hyperlink ref="D26" r:id="rId25" display="1"/>
    <hyperlink ref="D27" r:id="rId26" display="1"/>
    <hyperlink ref="D28" r:id="rId27" display="1"/>
    <hyperlink ref="D29" r:id="rId28" display="29"/>
    <hyperlink ref="D30" r:id="rId29" display="29"/>
    <hyperlink ref="D31" r:id="rId30" display="29"/>
    <hyperlink ref="D32" r:id="rId31" display="29"/>
    <hyperlink ref="D33" r:id="rId32" display="29"/>
    <hyperlink ref="D34" r:id="rId33" display="29"/>
    <hyperlink ref="D35" r:id="rId34" display="29"/>
    <hyperlink ref="D36" r:id="rId35" display="29"/>
    <hyperlink ref="D37" r:id="rId36" display="29"/>
    <hyperlink ref="D38" r:id="rId37" display="29"/>
    <hyperlink ref="D39" r:id="rId38" display="29"/>
    <hyperlink ref="D40" r:id="rId39" display="29"/>
    <hyperlink ref="D41" r:id="rId40" display="29"/>
    <hyperlink ref="D42" r:id="rId41" display="29"/>
    <hyperlink ref="D45" r:id="rId42" display="29"/>
    <hyperlink ref="D46" r:id="rId43" display="29"/>
    <hyperlink ref="D47" r:id="rId44" display="29"/>
    <hyperlink ref="D48" r:id="rId45" display="29"/>
    <hyperlink ref="D49" r:id="rId46" display="29"/>
    <hyperlink ref="D50" r:id="rId47" display="29"/>
    <hyperlink ref="D51" r:id="rId48" display="29"/>
    <hyperlink ref="D52" r:id="rId49" display="29"/>
    <hyperlink ref="D53" r:id="rId50" display="29"/>
    <hyperlink ref="D54" r:id="rId51" display="29"/>
    <hyperlink ref="D55" r:id="rId52" display="57"/>
    <hyperlink ref="D56" r:id="rId53" display="57"/>
    <hyperlink ref="D57" r:id="rId54" display="57"/>
    <hyperlink ref="D58" r:id="rId55" display="57"/>
    <hyperlink ref="D59" r:id="rId56" display="57"/>
    <hyperlink ref="D60" r:id="rId57" display="57"/>
    <hyperlink ref="D61" r:id="rId58" display="57"/>
    <hyperlink ref="D62" r:id="rId59" display="57"/>
    <hyperlink ref="D63" r:id="rId60" display="57"/>
    <hyperlink ref="D64" r:id="rId61" display="57"/>
    <hyperlink ref="D65" r:id="rId62" display="57"/>
    <hyperlink ref="D66" r:id="rId63" display="57"/>
    <hyperlink ref="D67" r:id="rId64" display="57"/>
    <hyperlink ref="D68" r:id="rId65" display="57"/>
    <hyperlink ref="D69" r:id="rId66" display="57"/>
    <hyperlink ref="D70" r:id="rId67" display="57"/>
    <hyperlink ref="D71" r:id="rId68" display="57"/>
    <hyperlink ref="D72" r:id="rId69" display="57"/>
    <hyperlink ref="D73" r:id="rId70" display="57"/>
    <hyperlink ref="D74" r:id="rId71" display="57"/>
    <hyperlink ref="D75" r:id="rId72" display="57"/>
    <hyperlink ref="D76" r:id="rId73" display="57"/>
    <hyperlink ref="D77" r:id="rId74" display="57"/>
    <hyperlink ref="D78" r:id="rId75" display="57"/>
    <hyperlink ref="D80" r:id="rId76" display="57"/>
    <hyperlink ref="D81" r:id="rId77" display="85"/>
    <hyperlink ref="D82" r:id="rId78" display="85"/>
    <hyperlink ref="D83" r:id="rId79" display="85"/>
    <hyperlink ref="D84" r:id="rId80" display="85"/>
    <hyperlink ref="D85" r:id="rId81" display="85"/>
    <hyperlink ref="D86" r:id="rId82" display="85"/>
    <hyperlink ref="D87" r:id="rId83" display="85"/>
    <hyperlink ref="D89" r:id="rId84" display="85"/>
    <hyperlink ref="D90" r:id="rId85" display="85"/>
    <hyperlink ref="D91" r:id="rId86" display="85"/>
    <hyperlink ref="D92" r:id="rId87" display="85"/>
    <hyperlink ref="D93" r:id="rId88" display="85"/>
    <hyperlink ref="D94" r:id="rId89" display="85"/>
    <hyperlink ref="D95" r:id="rId90" display="85"/>
    <hyperlink ref="D96" r:id="rId91" display="85"/>
    <hyperlink ref="D97" r:id="rId92" display="85"/>
    <hyperlink ref="D43" r:id="rId93" display="29"/>
    <hyperlink ref="D44" r:id="rId94" display="29"/>
    <hyperlink ref="D88" r:id="rId95" display="85"/>
    <hyperlink ref="D79" r:id="rId96" display="57"/>
    <hyperlink ref="D99" r:id="rId97" display="85"/>
    <hyperlink ref="D98" r:id="rId98" display="85"/>
    <hyperlink ref="D100" r:id="rId99" display="85"/>
    <hyperlink ref="D101" r:id="rId100" display="106"/>
    <hyperlink ref="D104" r:id="rId101" display="109"/>
    <hyperlink ref="D102" r:id="rId102" display="107"/>
    <hyperlink ref="D107" r:id="rId103" display="112"/>
    <hyperlink ref="D105" r:id="rId104" display="110"/>
    <hyperlink ref="D106" r:id="rId105" display="111"/>
    <hyperlink ref="D103" r:id="rId106" display="108"/>
    <hyperlink ref="D108" r:id="rId107" display="113"/>
    <hyperlink ref="D109" r:id="rId108" display="114"/>
    <hyperlink ref="D110" r:id="rId109" display="115"/>
    <hyperlink ref="D112" r:id="rId110" display="117"/>
    <hyperlink ref="D113" r:id="rId111" display="118"/>
    <hyperlink ref="D111" r:id="rId112" display="116"/>
    <hyperlink ref="D114" r:id="rId113" display="113"/>
    <hyperlink ref="D115" r:id="rId114" display="113"/>
    <hyperlink ref="D116" r:id="rId115" display="113"/>
    <hyperlink ref="D118" r:id="rId116" display="37083"/>
    <hyperlink ref="D117" r:id="rId117" display="113"/>
    <hyperlink ref="D120" r:id="rId118" display="113"/>
    <hyperlink ref="D122" r:id="rId119" display="113"/>
    <hyperlink ref="D121" r:id="rId120" display="113"/>
    <hyperlink ref="D119" r:id="rId121" display="113"/>
    <hyperlink ref="D123" r:id="rId122" display="113"/>
    <hyperlink ref="D124" r:id="rId123" display="113"/>
    <hyperlink ref="D125" r:id="rId124" display="113"/>
    <hyperlink ref="D126" r:id="rId125" display="113"/>
    <hyperlink ref="D127" r:id="rId126" display="113"/>
    <hyperlink ref="D128" r:id="rId127" display="113"/>
    <hyperlink ref="D129" r:id="rId128" display="113"/>
    <hyperlink ref="D130" r:id="rId129" display="113"/>
    <hyperlink ref="D131" r:id="rId130" display="113"/>
    <hyperlink ref="D132" r:id="rId131" display="113"/>
    <hyperlink ref="D133" r:id="rId132" display="137"/>
    <hyperlink ref="D134" r:id="rId133" display="138"/>
    <hyperlink ref="D135" r:id="rId134" display="139"/>
    <hyperlink ref="D136" r:id="rId135" display="140"/>
    <hyperlink ref="D137" r:id="rId136" display="141"/>
    <hyperlink ref="D138" r:id="rId137" display="142"/>
    <hyperlink ref="D139" r:id="rId138" display="143"/>
    <hyperlink ref="D142" r:id="rId139" display="146"/>
    <hyperlink ref="D144" r:id="rId140" display="148"/>
    <hyperlink ref="D143" r:id="rId141" display="147"/>
    <hyperlink ref="D145" r:id="rId142" display="149"/>
    <hyperlink ref="D146" r:id="rId143" display="150"/>
    <hyperlink ref="D148" r:id="rId144" display="152"/>
    <hyperlink ref="D149" r:id="rId145" display="153"/>
    <hyperlink ref="D147" r:id="rId146" display="151"/>
    <hyperlink ref="D141" r:id="rId147" display="145"/>
    <hyperlink ref="D140" r:id="rId148" display="144"/>
    <hyperlink ref="D150" r:id="rId149" display="154"/>
    <hyperlink ref="D151" r:id="rId150" display="155"/>
    <hyperlink ref="D152" r:id="rId151" display="156"/>
    <hyperlink ref="D153" r:id="rId152" display="157"/>
    <hyperlink ref="D154" r:id="rId153" display="158"/>
    <hyperlink ref="D155" r:id="rId154" display="159"/>
    <hyperlink ref="D156" r:id="rId155" display="160"/>
    <hyperlink ref="D157" r:id="rId156" display="161"/>
    <hyperlink ref="D158" r:id="rId157" display="162"/>
    <hyperlink ref="D159" r:id="rId158" display="163"/>
    <hyperlink ref="D160" r:id="rId159" display="164"/>
    <hyperlink ref="D161" r:id="rId160" display="165"/>
    <hyperlink ref="D162" r:id="rId161" display="166"/>
    <hyperlink ref="D164" r:id="rId162" display="168"/>
    <hyperlink ref="D165" r:id="rId163" display="169"/>
    <hyperlink ref="D166" r:id="rId164" display="170"/>
    <hyperlink ref="D167" r:id="rId165" display="171"/>
    <hyperlink ref="D163" r:id="rId166" display="167"/>
    <hyperlink ref="D168" r:id="rId167" display="172"/>
    <hyperlink ref="D169" r:id="rId168" display="173"/>
    <hyperlink ref="D170" r:id="rId169" display="174"/>
    <hyperlink ref="D171" r:id="rId170" display="175"/>
    <hyperlink ref="D177" r:id="rId171" display="181"/>
    <hyperlink ref="D172" r:id="rId172" display="176"/>
    <hyperlink ref="D173" r:id="rId173" display="177"/>
    <hyperlink ref="D175" r:id="rId174" display="179"/>
    <hyperlink ref="D176" r:id="rId175" display="180"/>
    <hyperlink ref="D179" r:id="rId176" display="44133"/>
    <hyperlink ref="D174" r:id="rId177" display="178"/>
  </hyperlinks>
  <pageMargins left="0.7" right="0.7" top="0.75" bottom="0.75" header="0.3" footer="0.3"/>
  <pageSetup orientation="portrait" r:id="rId178"/>
  <legacyDrawing r:id="rId17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s="222"/>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Total</vt:lpstr>
      <vt:lpstr>2014</vt:lpstr>
      <vt:lpstr>2015</vt:lpstr>
      <vt:lpstr>2016</vt:lpstr>
      <vt:lpstr>2017</vt:lpstr>
      <vt:lpstr>2018</vt:lpstr>
      <vt:lpstr>2019</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Carlos Andres Rueda Perez</cp:lastModifiedBy>
  <cp:revision/>
  <dcterms:created xsi:type="dcterms:W3CDTF">2017-06-02T13:06:20Z</dcterms:created>
  <dcterms:modified xsi:type="dcterms:W3CDTF">2020-01-24T19:51:41Z</dcterms:modified>
  <cp:category/>
  <cp:contentStatus/>
</cp:coreProperties>
</file>